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4895" windowHeight="7935"/>
  </bookViews>
  <sheets>
    <sheet name="表6-部门收支总表" sheetId="1" r:id="rId1"/>
  </sheets>
  <calcPr calcId="124519"/>
</workbook>
</file>

<file path=xl/calcChain.xml><?xml version="1.0" encoding="utf-8"?>
<calcChain xmlns="http://schemas.openxmlformats.org/spreadsheetml/2006/main">
  <c r="H34" i="1"/>
  <c r="H40" s="1"/>
  <c r="F34"/>
  <c r="F40" s="1"/>
  <c r="B34"/>
  <c r="B40" s="1"/>
  <c r="D6"/>
  <c r="D34" s="1"/>
  <c r="D40" s="1"/>
</calcChain>
</file>

<file path=xl/sharedStrings.xml><?xml version="1.0" encoding="utf-8"?>
<sst xmlns="http://schemas.openxmlformats.org/spreadsheetml/2006/main" count="97" uniqueCount="85">
  <si>
    <t>附件8</t>
  </si>
  <si>
    <t>2018年部门收支总表</t>
  </si>
  <si>
    <t>部门名称：湛江市城市管理行政执法局</t>
  </si>
  <si>
    <t>单位：万元</t>
  </si>
  <si>
    <t>收入</t>
  </si>
  <si>
    <t>支出</t>
  </si>
  <si>
    <t>项目</t>
  </si>
  <si>
    <t>2018年
预算</t>
  </si>
  <si>
    <t>项目（部门经济分类）</t>
  </si>
  <si>
    <t>项目（政府经济分类）</t>
  </si>
  <si>
    <t>一、一般预算经费安排拨款</t>
  </si>
  <si>
    <t>一、基本支出</t>
  </si>
  <si>
    <t>一、机关工资福利支出</t>
  </si>
  <si>
    <t>一、一般公共服务支出</t>
  </si>
  <si>
    <t>二、基金预算拨款</t>
  </si>
  <si>
    <t xml:space="preserve">    工资福利支出</t>
  </si>
  <si>
    <t>二、机关商品和服务支出</t>
  </si>
  <si>
    <t>二、外交支出</t>
  </si>
  <si>
    <t>三、国有资本经营预算拨款</t>
  </si>
  <si>
    <t xml:space="preserve">    一般商品和服务支出</t>
  </si>
  <si>
    <t>三、机关资本性支出（一）</t>
  </si>
  <si>
    <t>三、国防支出</t>
  </si>
  <si>
    <t>四、财政专户拨款</t>
  </si>
  <si>
    <t xml:space="preserve">    对个人和家庭的补助支出</t>
  </si>
  <si>
    <t>四、机关资本性支出（二）</t>
  </si>
  <si>
    <t>四、公共安全支出</t>
  </si>
  <si>
    <t>五、事业收入</t>
  </si>
  <si>
    <t>五、对事业单位经常性补助</t>
  </si>
  <si>
    <t>五、教育支出</t>
  </si>
  <si>
    <t>六、事业单位经营收入</t>
  </si>
  <si>
    <t>二、项目支出</t>
  </si>
  <si>
    <t>六、对事业单位资本性补助</t>
  </si>
  <si>
    <t>六、科学技术支出</t>
  </si>
  <si>
    <t>七、其他收入</t>
  </si>
  <si>
    <t>　　行政事业类项目支出</t>
  </si>
  <si>
    <t>七、对企业补助</t>
  </si>
  <si>
    <t>七、文化体育与传媒支出</t>
  </si>
  <si>
    <t>　　基本建设类项目支出</t>
  </si>
  <si>
    <t>八、对企业资本性支出</t>
  </si>
  <si>
    <t>八、社会保障和就业支出</t>
  </si>
  <si>
    <t>　　其他类项目支出</t>
  </si>
  <si>
    <t>九、对个人和家庭补助</t>
  </si>
  <si>
    <t>九、社会保险基金支出</t>
  </si>
  <si>
    <t xml:space="preserve">     </t>
  </si>
  <si>
    <t>十、对社会保障基金补助</t>
  </si>
  <si>
    <t>十、医疗卫生支出</t>
  </si>
  <si>
    <t>三、事业单位经营支出</t>
  </si>
  <si>
    <t>十一、债务利息及费用支出</t>
  </si>
  <si>
    <t>十一、节能环保支出</t>
  </si>
  <si>
    <t>十二、债务还本支出</t>
  </si>
  <si>
    <t>十二、城乡社区支出</t>
  </si>
  <si>
    <t xml:space="preserve"> </t>
  </si>
  <si>
    <t>十三、转移性支出</t>
  </si>
  <si>
    <t>十三、农林水支出</t>
  </si>
  <si>
    <t xml:space="preserve">      </t>
  </si>
  <si>
    <t>十四、预备费及预留</t>
  </si>
  <si>
    <t>十四、交通运输支出</t>
  </si>
  <si>
    <t>十五、其他支出</t>
  </si>
  <si>
    <t>十五、资源勘探电力信息等支出</t>
  </si>
  <si>
    <t>　　　</t>
  </si>
  <si>
    <t>十六、商业服务业等支出</t>
  </si>
  <si>
    <t>十七、金融支出</t>
  </si>
  <si>
    <t xml:space="preserve">      　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</si>
  <si>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</si>
  <si>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</si>
  <si>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</si>
  <si>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</si>
  <si>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</si>
  <si>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</si>
  <si>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</si>
  <si>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</si>
  <si>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</si>
  <si>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</si>
  <si>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</si>
  <si>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</si>
  <si>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</si>
  <si>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八、上级补助收入</t>
  </si>
  <si>
    <t>四、对附属单位补助支出</t>
  </si>
  <si>
    <t>九、附属单位上缴收入</t>
  </si>
  <si>
    <t>五、上缴上级支出</t>
  </si>
  <si>
    <t>十、用事业基金弥补收支差额</t>
  </si>
  <si>
    <t xml:space="preserve">六、结转下年 </t>
  </si>
  <si>
    <t>十一、上年结转、结余</t>
  </si>
  <si>
    <t>收入总计</t>
  </si>
  <si>
    <t>支出总计</t>
  </si>
</sst>
</file>

<file path=xl/styles.xml><?xml version="1.0" encoding="utf-8"?>
<styleSheet xmlns="http://schemas.openxmlformats.org/spreadsheetml/2006/main">
  <fonts count="6">
    <font>
      <sz val="9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9"/>
      <color indexed="16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0" borderId="0" xfId="0" applyAlignment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NumberFormat="1" applyFont="1" applyFill="1" applyAlignment="1">
      <alignment horizontal="right" vertical="center"/>
    </xf>
    <xf numFmtId="0" fontId="3" fillId="0" borderId="0" xfId="0" applyFont="1" applyFill="1"/>
    <xf numFmtId="0" fontId="0" fillId="0" borderId="0" xfId="0" applyFill="1" applyAlignment="1">
      <alignment vertical="center"/>
    </xf>
    <xf numFmtId="0" fontId="3" fillId="0" borderId="0" xfId="0" applyNumberFormat="1" applyFont="1" applyFill="1" applyAlignment="1">
      <alignment horizontal="right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4" fontId="3" fillId="0" borderId="5" xfId="0" applyNumberFormat="1" applyFont="1" applyFill="1" applyBorder="1" applyAlignment="1" applyProtection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4" fontId="0" fillId="0" borderId="5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4" fontId="3" fillId="0" borderId="4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4" fontId="3" fillId="0" borderId="7" xfId="0" applyNumberFormat="1" applyFont="1" applyFill="1" applyBorder="1" applyAlignment="1" applyProtection="1">
      <alignment horizontal="right" vertical="center"/>
    </xf>
    <xf numFmtId="4" fontId="0" fillId="0" borderId="4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Alignment="1" applyProtection="1">
      <alignment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0" fontId="0" fillId="0" borderId="4" xfId="0" applyBorder="1" applyAlignment="1">
      <alignment horizontal="left" vertical="center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4" fontId="0" fillId="0" borderId="4" xfId="0" applyNumberFormat="1" applyFont="1" applyFill="1" applyBorder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3" fillId="0" borderId="4" xfId="0" applyFont="1" applyBorder="1"/>
    <xf numFmtId="0" fontId="3" fillId="0" borderId="5" xfId="0" applyFont="1" applyBorder="1"/>
    <xf numFmtId="0" fontId="3" fillId="0" borderId="4" xfId="0" applyFont="1" applyFill="1" applyBorder="1"/>
    <xf numFmtId="4" fontId="3" fillId="0" borderId="5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4" xfId="0" applyBorder="1"/>
    <xf numFmtId="4" fontId="3" fillId="0" borderId="6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3" fillId="0" borderId="0" xfId="0" applyNumberFormat="1" applyFo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showGridLines="0" showZeros="0" tabSelected="1" workbookViewId="0">
      <selection activeCell="C12" sqref="C12"/>
    </sheetView>
  </sheetViews>
  <sheetFormatPr defaultColWidth="9.1640625" defaultRowHeight="12.75" customHeight="1"/>
  <cols>
    <col min="1" max="1" width="32.1640625" customWidth="1"/>
    <col min="2" max="2" width="11.5" style="2" bestFit="1" customWidth="1"/>
    <col min="3" max="3" width="30.83203125" customWidth="1"/>
    <col min="4" max="4" width="11.5" style="2" bestFit="1" customWidth="1"/>
    <col min="5" max="5" width="28.33203125" style="3" bestFit="1" customWidth="1"/>
    <col min="6" max="6" width="11.5" style="3" bestFit="1" customWidth="1"/>
    <col min="7" max="7" width="33.33203125" customWidth="1"/>
    <col min="8" max="8" width="13.1640625" style="2" bestFit="1" customWidth="1"/>
    <col min="9" max="10" width="16.6640625" customWidth="1"/>
  </cols>
  <sheetData>
    <row r="1" spans="1:10" ht="14.25" customHeight="1">
      <c r="A1" s="1" t="s">
        <v>0</v>
      </c>
    </row>
    <row r="2" spans="1:10" ht="24" customHeight="1">
      <c r="A2" s="4" t="s">
        <v>1</v>
      </c>
      <c r="B2" s="4"/>
      <c r="C2" s="4"/>
      <c r="D2" s="4"/>
      <c r="E2" s="4"/>
      <c r="F2" s="4"/>
      <c r="G2" s="4"/>
      <c r="H2" s="4"/>
    </row>
    <row r="3" spans="1:10" s="10" customFormat="1" ht="17.25" customHeight="1">
      <c r="A3" s="5" t="s">
        <v>2</v>
      </c>
      <c r="B3" s="6"/>
      <c r="C3" s="7"/>
      <c r="D3" s="6"/>
      <c r="E3" s="8"/>
      <c r="F3" s="8"/>
      <c r="G3" s="7"/>
      <c r="H3" s="9" t="s">
        <v>3</v>
      </c>
      <c r="I3" s="7"/>
      <c r="J3" s="7"/>
    </row>
    <row r="4" spans="1:10" ht="27" customHeight="1">
      <c r="A4" s="11" t="s">
        <v>4</v>
      </c>
      <c r="B4" s="12"/>
      <c r="C4" s="11" t="s">
        <v>5</v>
      </c>
      <c r="D4" s="13"/>
      <c r="E4" s="11" t="s">
        <v>5</v>
      </c>
      <c r="F4" s="13"/>
      <c r="G4" s="14" t="s">
        <v>5</v>
      </c>
      <c r="H4" s="14"/>
      <c r="I4" s="15"/>
      <c r="J4" s="15"/>
    </row>
    <row r="5" spans="1:10" ht="27" customHeight="1">
      <c r="A5" s="16" t="s">
        <v>6</v>
      </c>
      <c r="B5" s="17" t="s">
        <v>7</v>
      </c>
      <c r="C5" s="16" t="s">
        <v>8</v>
      </c>
      <c r="D5" s="17" t="s">
        <v>7</v>
      </c>
      <c r="E5" s="16" t="s">
        <v>9</v>
      </c>
      <c r="F5" s="17" t="s">
        <v>7</v>
      </c>
      <c r="G5" s="18" t="s">
        <v>6</v>
      </c>
      <c r="H5" s="19" t="s">
        <v>7</v>
      </c>
      <c r="I5" s="20"/>
      <c r="J5" s="20"/>
    </row>
    <row r="6" spans="1:10" ht="27" customHeight="1">
      <c r="A6" s="21" t="s">
        <v>10</v>
      </c>
      <c r="B6" s="22">
        <v>2327.4499999999998</v>
      </c>
      <c r="C6" s="23" t="s">
        <v>11</v>
      </c>
      <c r="D6" s="22">
        <f>SUM(D7:D9)</f>
        <v>2004.5499999999997</v>
      </c>
      <c r="E6" s="24" t="s">
        <v>12</v>
      </c>
      <c r="F6" s="25">
        <v>1536.36</v>
      </c>
      <c r="G6" s="23" t="s">
        <v>13</v>
      </c>
      <c r="H6" s="22">
        <v>0</v>
      </c>
      <c r="I6" s="26"/>
      <c r="J6" s="15"/>
    </row>
    <row r="7" spans="1:10" ht="27" customHeight="1">
      <c r="A7" s="27" t="s">
        <v>14</v>
      </c>
      <c r="B7" s="22">
        <v>0</v>
      </c>
      <c r="C7" s="23" t="s">
        <v>15</v>
      </c>
      <c r="D7" s="22">
        <v>1536.36</v>
      </c>
      <c r="E7" s="28" t="s">
        <v>16</v>
      </c>
      <c r="F7" s="25">
        <v>580.96</v>
      </c>
      <c r="G7" s="23" t="s">
        <v>17</v>
      </c>
      <c r="H7" s="22">
        <v>0</v>
      </c>
      <c r="I7" s="26"/>
      <c r="J7" s="15"/>
    </row>
    <row r="8" spans="1:10" ht="27" customHeight="1">
      <c r="A8" s="27" t="s">
        <v>18</v>
      </c>
      <c r="B8" s="22">
        <v>0</v>
      </c>
      <c r="C8" s="23" t="s">
        <v>19</v>
      </c>
      <c r="D8" s="22">
        <v>293.06</v>
      </c>
      <c r="E8" s="28" t="s">
        <v>20</v>
      </c>
      <c r="F8" s="25">
        <v>35</v>
      </c>
      <c r="G8" s="23" t="s">
        <v>21</v>
      </c>
      <c r="H8" s="22">
        <v>0</v>
      </c>
      <c r="I8" s="26"/>
      <c r="J8" s="15"/>
    </row>
    <row r="9" spans="1:10" ht="27" customHeight="1">
      <c r="A9" s="27" t="s">
        <v>22</v>
      </c>
      <c r="B9" s="22">
        <v>0</v>
      </c>
      <c r="C9" s="23" t="s">
        <v>23</v>
      </c>
      <c r="D9" s="29">
        <v>175.13</v>
      </c>
      <c r="E9" s="28" t="s">
        <v>24</v>
      </c>
      <c r="F9" s="25">
        <v>0</v>
      </c>
      <c r="G9" s="23" t="s">
        <v>25</v>
      </c>
      <c r="H9" s="22">
        <v>0</v>
      </c>
      <c r="I9" s="26"/>
      <c r="J9" s="15"/>
    </row>
    <row r="10" spans="1:10" ht="27" customHeight="1">
      <c r="A10" s="30" t="s">
        <v>26</v>
      </c>
      <c r="B10" s="22">
        <v>0</v>
      </c>
      <c r="C10" s="31"/>
      <c r="D10" s="32"/>
      <c r="E10" s="24" t="s">
        <v>27</v>
      </c>
      <c r="F10" s="25">
        <v>0</v>
      </c>
      <c r="G10" s="23" t="s">
        <v>28</v>
      </c>
      <c r="H10" s="22">
        <v>0</v>
      </c>
      <c r="I10" s="26"/>
      <c r="J10" s="15"/>
    </row>
    <row r="11" spans="1:10" ht="27" customHeight="1">
      <c r="A11" s="30" t="s">
        <v>29</v>
      </c>
      <c r="B11" s="22">
        <v>0</v>
      </c>
      <c r="C11" s="23" t="s">
        <v>30</v>
      </c>
      <c r="D11" s="29">
        <v>322.89999999999998</v>
      </c>
      <c r="E11" s="28" t="s">
        <v>31</v>
      </c>
      <c r="F11" s="25">
        <v>0</v>
      </c>
      <c r="G11" s="23" t="s">
        <v>32</v>
      </c>
      <c r="H11" s="22">
        <v>0</v>
      </c>
      <c r="I11" s="26"/>
      <c r="J11" s="26"/>
    </row>
    <row r="12" spans="1:10" ht="27" customHeight="1">
      <c r="A12" s="27" t="s">
        <v>33</v>
      </c>
      <c r="B12" s="33">
        <v>0</v>
      </c>
      <c r="C12" s="23" t="s">
        <v>34</v>
      </c>
      <c r="D12" s="32"/>
      <c r="E12" s="28" t="s">
        <v>35</v>
      </c>
      <c r="F12" s="25">
        <v>0</v>
      </c>
      <c r="G12" s="23" t="s">
        <v>36</v>
      </c>
      <c r="H12" s="22">
        <v>0</v>
      </c>
      <c r="I12" s="34"/>
      <c r="J12" s="15"/>
    </row>
    <row r="13" spans="1:10" ht="27" customHeight="1">
      <c r="A13" s="27"/>
      <c r="B13" s="35"/>
      <c r="C13" s="23" t="s">
        <v>37</v>
      </c>
      <c r="D13" s="22"/>
      <c r="E13" s="28" t="s">
        <v>38</v>
      </c>
      <c r="F13" s="25">
        <v>0</v>
      </c>
      <c r="G13" s="23" t="s">
        <v>39</v>
      </c>
      <c r="H13" s="22">
        <v>209.64</v>
      </c>
      <c r="I13" s="26"/>
      <c r="J13" s="26"/>
    </row>
    <row r="14" spans="1:10" ht="27" customHeight="1">
      <c r="A14" s="27"/>
      <c r="B14" s="29"/>
      <c r="C14" s="23" t="s">
        <v>40</v>
      </c>
      <c r="D14" s="29"/>
      <c r="E14" s="28" t="s">
        <v>41</v>
      </c>
      <c r="F14" s="25">
        <v>175.13</v>
      </c>
      <c r="G14" s="23" t="s">
        <v>42</v>
      </c>
      <c r="H14" s="22">
        <v>0</v>
      </c>
      <c r="I14" s="26"/>
      <c r="J14" s="26"/>
    </row>
    <row r="15" spans="1:10" ht="27" customHeight="1">
      <c r="A15" s="36"/>
      <c r="B15" s="37"/>
      <c r="C15" s="31" t="s">
        <v>43</v>
      </c>
      <c r="D15" s="32"/>
      <c r="E15" s="28" t="s">
        <v>44</v>
      </c>
      <c r="F15" s="25">
        <v>0</v>
      </c>
      <c r="G15" s="23" t="s">
        <v>45</v>
      </c>
      <c r="H15" s="22">
        <v>38.89</v>
      </c>
      <c r="I15" s="26"/>
      <c r="J15" s="26"/>
    </row>
    <row r="16" spans="1:10" ht="27" customHeight="1">
      <c r="A16" s="36"/>
      <c r="B16" s="37"/>
      <c r="C16" s="23" t="s">
        <v>46</v>
      </c>
      <c r="D16" s="29">
        <v>0</v>
      </c>
      <c r="E16" s="24" t="s">
        <v>47</v>
      </c>
      <c r="F16" s="25">
        <v>0</v>
      </c>
      <c r="G16" s="23" t="s">
        <v>48</v>
      </c>
      <c r="H16" s="22">
        <v>0</v>
      </c>
      <c r="I16" s="26"/>
      <c r="J16" s="26"/>
    </row>
    <row r="17" spans="1:10" ht="27" customHeight="1">
      <c r="A17" s="38"/>
      <c r="B17" s="37"/>
      <c r="C17" s="38"/>
      <c r="D17" s="37"/>
      <c r="E17" s="24" t="s">
        <v>49</v>
      </c>
      <c r="F17" s="25">
        <v>0</v>
      </c>
      <c r="G17" s="23" t="s">
        <v>50</v>
      </c>
      <c r="H17" s="22">
        <v>1943.25</v>
      </c>
      <c r="I17" s="26"/>
      <c r="J17" s="15"/>
    </row>
    <row r="18" spans="1:10" ht="27" customHeight="1">
      <c r="A18" s="39"/>
      <c r="B18" s="29"/>
      <c r="C18" s="38" t="s">
        <v>51</v>
      </c>
      <c r="D18" s="29"/>
      <c r="E18" s="28" t="s">
        <v>52</v>
      </c>
      <c r="F18" s="25">
        <v>0</v>
      </c>
      <c r="G18" s="23" t="s">
        <v>53</v>
      </c>
      <c r="H18" s="22">
        <v>0</v>
      </c>
      <c r="I18" s="26"/>
      <c r="J18" s="15"/>
    </row>
    <row r="19" spans="1:10" ht="27" customHeight="1">
      <c r="A19" s="40"/>
      <c r="B19" s="29"/>
      <c r="C19" s="38" t="s">
        <v>54</v>
      </c>
      <c r="D19" s="29"/>
      <c r="E19" s="28" t="s">
        <v>55</v>
      </c>
      <c r="F19" s="25">
        <v>0</v>
      </c>
      <c r="G19" s="23" t="s">
        <v>56</v>
      </c>
      <c r="H19" s="22">
        <v>0</v>
      </c>
      <c r="I19" s="26"/>
      <c r="J19" s="15"/>
    </row>
    <row r="20" spans="1:10" ht="27" customHeight="1">
      <c r="A20" s="40"/>
      <c r="B20" s="29"/>
      <c r="C20" s="38" t="s">
        <v>54</v>
      </c>
      <c r="D20" s="29"/>
      <c r="E20" s="24" t="s">
        <v>57</v>
      </c>
      <c r="F20" s="41">
        <v>0</v>
      </c>
      <c r="G20" s="23" t="s">
        <v>58</v>
      </c>
      <c r="H20" s="22">
        <v>0</v>
      </c>
      <c r="I20" s="26"/>
      <c r="J20" s="15"/>
    </row>
    <row r="21" spans="1:10" ht="27" customHeight="1">
      <c r="A21" s="42"/>
      <c r="B21" s="29"/>
      <c r="C21" s="38" t="s">
        <v>59</v>
      </c>
      <c r="D21" s="29"/>
      <c r="E21" s="43"/>
      <c r="F21" s="44"/>
      <c r="G21" s="45" t="s">
        <v>60</v>
      </c>
      <c r="H21" s="22">
        <v>0</v>
      </c>
      <c r="I21" s="26"/>
      <c r="J21" s="15"/>
    </row>
    <row r="22" spans="1:10" ht="27" customHeight="1">
      <c r="A22" s="42"/>
      <c r="B22" s="46"/>
      <c r="C22" s="38" t="s">
        <v>54</v>
      </c>
      <c r="D22" s="29"/>
      <c r="E22" s="43"/>
      <c r="F22" s="43"/>
      <c r="G22" s="27" t="s">
        <v>61</v>
      </c>
      <c r="H22" s="47">
        <v>0</v>
      </c>
      <c r="I22" s="26"/>
      <c r="J22" s="15"/>
    </row>
    <row r="23" spans="1:10" ht="27" customHeight="1">
      <c r="A23" s="48"/>
      <c r="B23" s="29"/>
      <c r="C23" s="38" t="s">
        <v>62</v>
      </c>
      <c r="D23" s="29"/>
      <c r="E23" s="43"/>
      <c r="F23" s="43"/>
      <c r="G23" s="27" t="s">
        <v>63</v>
      </c>
      <c r="H23" s="22">
        <v>0</v>
      </c>
      <c r="I23" s="26"/>
      <c r="J23" s="15"/>
    </row>
    <row r="24" spans="1:10" ht="27" customHeight="1">
      <c r="A24" s="48"/>
      <c r="B24" s="29"/>
      <c r="C24" s="38"/>
      <c r="D24" s="29"/>
      <c r="E24" s="43"/>
      <c r="F24" s="43"/>
      <c r="G24" s="27" t="s">
        <v>64</v>
      </c>
      <c r="H24" s="22">
        <v>0</v>
      </c>
      <c r="I24" s="26"/>
      <c r="J24" s="15"/>
    </row>
    <row r="25" spans="1:10" ht="27" customHeight="1">
      <c r="A25" s="48"/>
      <c r="B25" s="29"/>
      <c r="C25" s="38"/>
      <c r="D25" s="22"/>
      <c r="E25" s="43"/>
      <c r="F25" s="43"/>
      <c r="G25" s="27" t="s">
        <v>65</v>
      </c>
      <c r="H25" s="22">
        <v>135.66999999999999</v>
      </c>
      <c r="I25" s="26"/>
      <c r="J25" s="15"/>
    </row>
    <row r="26" spans="1:10" ht="27" customHeight="1">
      <c r="A26" s="48"/>
      <c r="B26" s="29"/>
      <c r="C26" s="27"/>
      <c r="D26" s="22"/>
      <c r="E26" s="43"/>
      <c r="F26" s="43"/>
      <c r="G26" s="27" t="s">
        <v>66</v>
      </c>
      <c r="H26" s="22">
        <v>0</v>
      </c>
      <c r="I26" s="26"/>
      <c r="J26" s="15"/>
    </row>
    <row r="27" spans="1:10" ht="27" customHeight="1">
      <c r="A27" s="48"/>
      <c r="B27" s="29"/>
      <c r="C27" s="27"/>
      <c r="D27" s="22"/>
      <c r="E27" s="43"/>
      <c r="F27" s="43"/>
      <c r="G27" s="27" t="s">
        <v>67</v>
      </c>
      <c r="H27" s="22">
        <v>0</v>
      </c>
      <c r="I27" s="26"/>
      <c r="J27" s="15"/>
    </row>
    <row r="28" spans="1:10" ht="27" customHeight="1">
      <c r="A28" s="48"/>
      <c r="B28" s="29"/>
      <c r="C28" s="27"/>
      <c r="D28" s="22"/>
      <c r="E28" s="43"/>
      <c r="F28" s="43"/>
      <c r="G28" s="27" t="s">
        <v>68</v>
      </c>
      <c r="H28" s="22">
        <v>0</v>
      </c>
      <c r="I28" s="26"/>
      <c r="J28" s="15"/>
    </row>
    <row r="29" spans="1:10" ht="27" customHeight="1">
      <c r="A29" s="48"/>
      <c r="B29" s="29"/>
      <c r="C29" s="27"/>
      <c r="D29" s="22"/>
      <c r="E29" s="43"/>
      <c r="F29" s="43"/>
      <c r="G29" s="27" t="s">
        <v>69</v>
      </c>
      <c r="H29" s="22">
        <v>0</v>
      </c>
      <c r="I29" s="26"/>
      <c r="J29" s="15"/>
    </row>
    <row r="30" spans="1:10" ht="27" customHeight="1">
      <c r="A30" s="49"/>
      <c r="B30" s="22"/>
      <c r="C30" s="27"/>
      <c r="D30" s="22"/>
      <c r="E30" s="43"/>
      <c r="F30" s="43"/>
      <c r="G30" s="27" t="s">
        <v>70</v>
      </c>
      <c r="H30" s="22">
        <v>0</v>
      </c>
      <c r="I30" s="26"/>
      <c r="J30" s="15"/>
    </row>
    <row r="31" spans="1:10" ht="27" customHeight="1">
      <c r="A31" s="50"/>
      <c r="B31" s="29"/>
      <c r="C31" s="27"/>
      <c r="D31" s="29"/>
      <c r="E31" s="43"/>
      <c r="F31" s="43"/>
      <c r="G31" s="23" t="s">
        <v>71</v>
      </c>
      <c r="H31" s="22">
        <v>0</v>
      </c>
      <c r="I31" s="15"/>
      <c r="J31" s="15"/>
    </row>
    <row r="32" spans="1:10" ht="27" customHeight="1">
      <c r="A32" s="50"/>
      <c r="B32" s="29"/>
      <c r="C32" s="27"/>
      <c r="D32" s="29"/>
      <c r="E32" s="43"/>
      <c r="F32" s="43"/>
      <c r="G32" s="23" t="s">
        <v>72</v>
      </c>
      <c r="H32" s="22">
        <v>0</v>
      </c>
      <c r="I32" s="15"/>
      <c r="J32" s="15"/>
    </row>
    <row r="33" spans="1:10" ht="27" customHeight="1">
      <c r="A33" s="40"/>
      <c r="B33" s="51"/>
      <c r="C33" s="38"/>
      <c r="D33" s="46"/>
      <c r="E33" s="43"/>
      <c r="F33" s="43"/>
      <c r="G33" s="27" t="s">
        <v>73</v>
      </c>
      <c r="H33" s="29">
        <v>0</v>
      </c>
      <c r="I33" s="26"/>
      <c r="J33" s="26"/>
    </row>
    <row r="34" spans="1:10" ht="27" customHeight="1">
      <c r="A34" s="52" t="s">
        <v>74</v>
      </c>
      <c r="B34" s="22">
        <f>SUM(B6:B6:B12)</f>
        <v>2327.4499999999998</v>
      </c>
      <c r="C34" s="23" t="s">
        <v>75</v>
      </c>
      <c r="D34" s="22">
        <f>D6+D11+D16</f>
        <v>2327.4499999999998</v>
      </c>
      <c r="E34" s="23" t="s">
        <v>75</v>
      </c>
      <c r="F34" s="37">
        <f>SUM(F6:F33)</f>
        <v>2327.4499999999998</v>
      </c>
      <c r="G34" s="23" t="s">
        <v>75</v>
      </c>
      <c r="H34" s="37">
        <f>SUM(H6:H33)</f>
        <v>2327.4499999999998</v>
      </c>
      <c r="I34" s="26"/>
      <c r="J34" s="26"/>
    </row>
    <row r="35" spans="1:10" ht="27" customHeight="1">
      <c r="A35" s="27" t="s">
        <v>76</v>
      </c>
      <c r="B35" s="53"/>
      <c r="C35" s="23" t="s">
        <v>77</v>
      </c>
      <c r="D35" s="22">
        <v>0</v>
      </c>
      <c r="E35" s="43"/>
      <c r="F35" s="43"/>
      <c r="G35" s="31"/>
      <c r="H35" s="46"/>
      <c r="I35" s="26"/>
      <c r="J35" s="15"/>
    </row>
    <row r="36" spans="1:10" ht="27" customHeight="1">
      <c r="A36" s="27" t="s">
        <v>78</v>
      </c>
      <c r="B36" s="53"/>
      <c r="C36" s="23" t="s">
        <v>79</v>
      </c>
      <c r="D36" s="22">
        <v>0</v>
      </c>
      <c r="E36" s="43"/>
      <c r="F36" s="43"/>
      <c r="G36" s="31"/>
      <c r="H36" s="46"/>
      <c r="I36" s="15"/>
      <c r="J36" s="15"/>
    </row>
    <row r="37" spans="1:10" ht="27" customHeight="1">
      <c r="A37" s="27" t="s">
        <v>80</v>
      </c>
      <c r="B37" s="53"/>
      <c r="C37" s="23" t="s">
        <v>81</v>
      </c>
      <c r="D37" s="29">
        <v>0</v>
      </c>
      <c r="E37" s="43"/>
      <c r="F37" s="43"/>
      <c r="G37" s="31"/>
      <c r="H37" s="29"/>
      <c r="I37" s="15"/>
      <c r="J37" s="15"/>
    </row>
    <row r="38" spans="1:10" ht="27" customHeight="1">
      <c r="A38" s="27" t="s">
        <v>82</v>
      </c>
      <c r="B38" s="37"/>
      <c r="C38" s="31"/>
      <c r="D38" s="54"/>
      <c r="E38" s="43"/>
      <c r="F38" s="43"/>
      <c r="G38" s="38"/>
      <c r="H38" s="46"/>
      <c r="I38" s="26"/>
      <c r="J38" s="15"/>
    </row>
    <row r="39" spans="1:10" ht="27" customHeight="1">
      <c r="A39" s="40"/>
      <c r="B39" s="46"/>
      <c r="C39" s="27"/>
      <c r="D39" s="46"/>
      <c r="E39" s="43"/>
      <c r="F39" s="43"/>
      <c r="G39" s="23"/>
      <c r="H39" s="46"/>
      <c r="I39" s="26"/>
      <c r="J39" s="15"/>
    </row>
    <row r="40" spans="1:10" ht="27" customHeight="1">
      <c r="A40" s="16" t="s">
        <v>83</v>
      </c>
      <c r="B40" s="29">
        <f>SUM(B34:B38)</f>
        <v>2327.4499999999998</v>
      </c>
      <c r="C40" s="55" t="s">
        <v>84</v>
      </c>
      <c r="D40" s="29">
        <f>SUM(D34:D37)</f>
        <v>2327.4499999999998</v>
      </c>
      <c r="E40" s="55" t="s">
        <v>84</v>
      </c>
      <c r="F40" s="29">
        <f>F34</f>
        <v>2327.4499999999998</v>
      </c>
      <c r="G40" s="55" t="s">
        <v>84</v>
      </c>
      <c r="H40" s="29">
        <f>H34</f>
        <v>2327.4499999999998</v>
      </c>
      <c r="I40" s="26"/>
      <c r="J40" s="15"/>
    </row>
    <row r="41" spans="1:10" ht="24" customHeight="1">
      <c r="A41" s="56"/>
      <c r="B41" s="57"/>
      <c r="C41" s="56"/>
      <c r="D41" s="58"/>
      <c r="G41" s="56"/>
      <c r="H41" s="59"/>
      <c r="I41" s="56"/>
      <c r="J41" s="56"/>
    </row>
    <row r="42" spans="1:10" ht="24" customHeight="1">
      <c r="A42" s="56"/>
      <c r="B42" s="57"/>
      <c r="C42" s="56"/>
      <c r="D42" s="58"/>
      <c r="G42" s="56"/>
      <c r="H42" s="59"/>
      <c r="I42" s="56"/>
      <c r="J42" s="56"/>
    </row>
    <row r="43" spans="1:10" ht="24" customHeight="1">
      <c r="A43" s="56"/>
      <c r="B43" s="57"/>
      <c r="C43" s="56"/>
      <c r="D43" s="58"/>
      <c r="G43" s="56"/>
      <c r="H43" s="59"/>
      <c r="I43" s="56"/>
      <c r="J43" s="56"/>
    </row>
    <row r="44" spans="1:10" ht="24" customHeight="1">
      <c r="A44" s="56"/>
      <c r="B44" s="57"/>
      <c r="C44" s="56"/>
      <c r="D44" s="58"/>
      <c r="G44" s="56"/>
      <c r="H44" s="59"/>
      <c r="I44" s="56"/>
      <c r="J44" s="56"/>
    </row>
    <row r="45" spans="1:10" ht="24" customHeight="1">
      <c r="A45" s="56"/>
      <c r="B45" s="57"/>
      <c r="C45" s="56"/>
      <c r="D45" s="58"/>
      <c r="G45" s="56"/>
      <c r="H45" s="59"/>
      <c r="I45" s="56"/>
      <c r="J45" s="56"/>
    </row>
    <row r="46" spans="1:10" ht="24" customHeight="1">
      <c r="A46" s="56"/>
      <c r="B46" s="57"/>
      <c r="C46" s="56"/>
      <c r="D46" s="58"/>
      <c r="G46" s="56"/>
      <c r="H46" s="59"/>
      <c r="I46" s="56"/>
      <c r="J46" s="56"/>
    </row>
    <row r="47" spans="1:10" ht="24" customHeight="1">
      <c r="A47" s="56"/>
      <c r="B47" s="57"/>
      <c r="C47" s="56"/>
      <c r="D47" s="58"/>
      <c r="G47" s="56"/>
      <c r="H47" s="59"/>
      <c r="I47" s="56"/>
      <c r="J47" s="56"/>
    </row>
  </sheetData>
  <mergeCells count="5">
    <mergeCell ref="A2:H2"/>
    <mergeCell ref="A4:B4"/>
    <mergeCell ref="C4:D4"/>
    <mergeCell ref="E4:F4"/>
    <mergeCell ref="G4:H4"/>
  </mergeCells>
  <phoneticPr fontId="0" type="noConversion"/>
  <printOptions horizontalCentered="1"/>
  <pageMargins left="0.62986111111111109" right="0.62986111111111109" top="0.78680555555555554" bottom="0.70833333333333337" header="0.39305555555555555" footer="0.39305555555555555"/>
  <pageSetup paperSize="9" scale="64" fitToHeight="100" orientation="portrait" r:id="rId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表6-部门收支总表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2018-02-08T08:46:19Z</dcterms:created>
  <dcterms:modified xsi:type="dcterms:W3CDTF">2018-02-08T08:46:46Z</dcterms:modified>
</cp:coreProperties>
</file>