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/>
  <bookViews>
    <workbookView xWindow="0" yWindow="0" windowWidth="20730" windowHeight="10350" tabRatio="899"/>
  </bookViews>
  <sheets>
    <sheet name="表1-2018年财政拨款收支总表" sheetId="1" r:id="rId1"/>
  </sheets>
  <definedNames>
    <definedName name="_xlnm.Print_Area" localSheetId="0">'表1-2018年财政拨款收支总表'!$A$1:$F$36</definedName>
    <definedName name="_xlnm.Print_Titles" localSheetId="0">'表1-2018年财政拨款收支总表'!$1:$6</definedName>
  </definedNames>
  <calcPr calcId="125725"/>
</workbook>
</file>

<file path=xl/calcChain.xml><?xml version="1.0" encoding="utf-8"?>
<calcChain xmlns="http://schemas.openxmlformats.org/spreadsheetml/2006/main">
  <c r="B6" i="1"/>
  <c r="B36" s="1"/>
  <c r="E6"/>
  <c r="F6"/>
  <c r="F36"/>
  <c r="D7"/>
  <c r="D8"/>
  <c r="D9"/>
  <c r="D6" s="1"/>
  <c r="D10"/>
  <c r="D11"/>
  <c r="D12"/>
  <c r="D13"/>
  <c r="D14"/>
  <c r="D15"/>
  <c r="D16"/>
  <c r="D17"/>
  <c r="D18"/>
  <c r="B19"/>
  <c r="D19"/>
  <c r="D20"/>
  <c r="D21"/>
  <c r="D22"/>
  <c r="D23"/>
  <c r="D24"/>
  <c r="D25"/>
  <c r="D26"/>
  <c r="D27"/>
  <c r="D28"/>
  <c r="D29"/>
  <c r="D30"/>
  <c r="D31"/>
  <c r="D32"/>
  <c r="D33"/>
  <c r="D34"/>
  <c r="E36"/>
  <c r="D36" s="1"/>
</calcChain>
</file>

<file path=xl/sharedStrings.xml><?xml version="1.0" encoding="utf-8"?>
<sst xmlns="http://schemas.openxmlformats.org/spreadsheetml/2006/main" count="50" uniqueCount="47">
  <si>
    <t>部门名称：中共湛江市委组织部</t>
  </si>
  <si>
    <t>单位：万元</t>
  </si>
  <si>
    <t>收  入</t>
  </si>
  <si>
    <t>支  出</t>
  </si>
  <si>
    <t>项目</t>
  </si>
  <si>
    <t>2018年
预算</t>
  </si>
  <si>
    <t>合计</t>
  </si>
  <si>
    <t>一、本年收入</t>
  </si>
  <si>
    <t>一、本年支出</t>
  </si>
  <si>
    <t>（一）一般公共预算拨款</t>
  </si>
  <si>
    <t>一般公共服务支出</t>
  </si>
  <si>
    <t>（二）政府性基金预算拨款</t>
  </si>
  <si>
    <t>外交支出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</si>
  <si>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</si>
  <si>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</si>
  <si>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</si>
  <si>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</si>
  <si>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</si>
  <si>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</si>
  <si>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社会保险基金支出</t>
  </si>
  <si>
    <t>医疗卫生支出</t>
  </si>
  <si>
    <t>节能环保支出</t>
  </si>
  <si>
    <t>城乡社区支出</t>
  </si>
  <si>
    <t>二、上年结转</t>
  </si>
  <si>
    <t>农林水支出</t>
  </si>
  <si>
    <t>交通运输支出</t>
  </si>
  <si>
    <t>资源勘探电力信息等支出</t>
  </si>
  <si>
    <t>商业服务业等支出</t>
  </si>
  <si>
    <t>金融支出</t>
  </si>
  <si>
    <t>援助其他地区支出</t>
  </si>
  <si>
    <t>国土海洋气象等支出</t>
  </si>
  <si>
    <t>住房保障支出</t>
  </si>
  <si>
    <t>粮油物资储备支出</t>
  </si>
  <si>
    <t>国有资本经营预算支出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</si>
  <si>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</si>
  <si>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</si>
  <si>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</si>
  <si>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</si>
  <si>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</si>
  <si>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</si>
  <si>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二、结转下年</t>
  </si>
  <si>
    <t>收入总计</t>
  </si>
  <si>
    <t>支出总计</t>
  </si>
  <si>
    <t>附件1</t>
    <phoneticPr fontId="0" type="noConversion"/>
  </si>
  <si>
    <t>政府性基金预算</t>
    <phoneticPr fontId="0" type="noConversion"/>
  </si>
  <si>
    <t>一般公共预算</t>
    <phoneticPr fontId="0" type="noConversion"/>
  </si>
  <si>
    <t>2018年财政拨款收支总表</t>
    <phoneticPr fontId="0" type="noConversion"/>
  </si>
</sst>
</file>

<file path=xl/styles.xml><?xml version="1.0" encoding="utf-8"?>
<styleSheet xmlns="http://schemas.openxmlformats.org/spreadsheetml/2006/main">
  <fonts count="4"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9"/>
      <color indexed="16"/>
      <name val="宋体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 applyProtection="1">
      <alignment vertical="center"/>
    </xf>
    <xf numFmtId="4" fontId="1" fillId="0" borderId="1" xfId="0" applyNumberFormat="1" applyFont="1" applyFill="1" applyBorder="1" applyAlignment="1" applyProtection="1">
      <alignment vertical="center"/>
    </xf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4" fontId="1" fillId="0" borderId="0" xfId="0" applyNumberFormat="1" applyFont="1" applyFill="1" applyAlignment="1" applyProtection="1">
      <alignment vertical="center"/>
    </xf>
    <xf numFmtId="0" fontId="0" fillId="0" borderId="0" xfId="0" applyNumberFormat="1"/>
    <xf numFmtId="0" fontId="1" fillId="0" borderId="0" xfId="0" applyFont="1" applyFill="1" applyAlignment="1">
      <alignment horizontal="left"/>
    </xf>
    <xf numFmtId="0" fontId="1" fillId="0" borderId="0" xfId="0" applyNumberFormat="1" applyFont="1" applyFill="1" applyAlignment="1">
      <alignment horizontal="right" vertical="center"/>
    </xf>
    <xf numFmtId="0" fontId="1" fillId="0" borderId="0" xfId="0" applyFont="1" applyFill="1"/>
    <xf numFmtId="0" fontId="1" fillId="0" borderId="0" xfId="0" applyNumberFormat="1" applyFont="1" applyFill="1" applyAlignment="1">
      <alignment horizontal="right"/>
    </xf>
    <xf numFmtId="0" fontId="1" fillId="0" borderId="3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right" vertical="center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3" fillId="0" borderId="4" xfId="0" applyNumberFormat="1" applyFont="1" applyFill="1" applyBorder="1" applyAlignment="1" applyProtection="1">
      <alignment horizontal="right" vertical="center"/>
    </xf>
    <xf numFmtId="4" fontId="1" fillId="0" borderId="5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Fill="1" applyBorder="1" applyAlignment="1">
      <alignment horizontal="right" vertical="center"/>
    </xf>
    <xf numFmtId="4" fontId="0" fillId="0" borderId="3" xfId="0" applyNumberFormat="1" applyFont="1" applyFill="1" applyBorder="1" applyAlignment="1" applyProtection="1">
      <alignment horizontal="right" vertical="center"/>
    </xf>
    <xf numFmtId="0" fontId="1" fillId="0" borderId="1" xfId="0" applyFont="1" applyBorder="1"/>
    <xf numFmtId="0" fontId="1" fillId="0" borderId="1" xfId="0" applyFont="1" applyFill="1" applyBorder="1"/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NumberFormat="1" applyFont="1" applyAlignment="1">
      <alignment horizontal="right" vertical="center"/>
    </xf>
    <xf numFmtId="0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>
      <alignment vertical="center"/>
    </xf>
    <xf numFmtId="4" fontId="1" fillId="0" borderId="2" xfId="0" applyNumberFormat="1" applyFont="1" applyFill="1" applyBorder="1" applyAlignment="1">
      <alignment horizontal="center" vertical="center"/>
    </xf>
    <xf numFmtId="4" fontId="1" fillId="0" borderId="7" xfId="0" applyNumberFormat="1" applyFont="1" applyFill="1" applyBorder="1" applyAlignment="1" applyProtection="1">
      <alignment horizontal="center" vertical="center"/>
    </xf>
    <xf numFmtId="4" fontId="1" fillId="0" borderId="7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4" fontId="1" fillId="0" borderId="3" xfId="0" applyNumberFormat="1" applyFont="1" applyFill="1" applyBorder="1" applyAlignment="1" applyProtection="1">
      <alignment vertical="center"/>
    </xf>
    <xf numFmtId="4" fontId="1" fillId="0" borderId="8" xfId="0" applyNumberFormat="1" applyFont="1" applyFill="1" applyBorder="1" applyAlignment="1" applyProtection="1">
      <alignment horizontal="right" vertical="center"/>
    </xf>
    <xf numFmtId="0" fontId="0" fillId="0" borderId="2" xfId="0" applyFont="1" applyFill="1" applyBorder="1" applyAlignment="1">
      <alignment vertical="center"/>
    </xf>
    <xf numFmtId="4" fontId="1" fillId="0" borderId="9" xfId="0" applyNumberFormat="1" applyFont="1" applyFill="1" applyBorder="1" applyAlignment="1" applyProtection="1">
      <alignment vertical="center"/>
    </xf>
    <xf numFmtId="4" fontId="3" fillId="0" borderId="5" xfId="0" applyNumberFormat="1" applyFont="1" applyFill="1" applyBorder="1" applyAlignment="1" applyProtection="1">
      <alignment horizontal="right" vertical="center"/>
    </xf>
    <xf numFmtId="0" fontId="0" fillId="0" borderId="1" xfId="0" applyFont="1" applyFill="1" applyBorder="1" applyAlignment="1">
      <alignment vertical="center"/>
    </xf>
    <xf numFmtId="4" fontId="1" fillId="0" borderId="7" xfId="0" applyNumberFormat="1" applyFont="1" applyFill="1" applyBorder="1" applyAlignment="1" applyProtection="1">
      <alignment vertical="center" wrapText="1"/>
    </xf>
    <xf numFmtId="4" fontId="0" fillId="0" borderId="7" xfId="0" applyNumberFormat="1" applyFont="1" applyFill="1" applyBorder="1" applyAlignment="1" applyProtection="1">
      <alignment vertical="center"/>
    </xf>
    <xf numFmtId="4" fontId="1" fillId="0" borderId="1" xfId="0" applyNumberFormat="1" applyFont="1" applyFill="1" applyBorder="1" applyAlignment="1">
      <alignment vertical="center"/>
    </xf>
    <xf numFmtId="4" fontId="1" fillId="0" borderId="5" xfId="0" applyNumberFormat="1" applyFont="1" applyFill="1" applyBorder="1" applyAlignment="1">
      <alignment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N43"/>
  <sheetViews>
    <sheetView showGridLines="0" showZeros="0" tabSelected="1" workbookViewId="0">
      <selection activeCell="C6" sqref="C6"/>
    </sheetView>
  </sheetViews>
  <sheetFormatPr defaultColWidth="9.1640625" defaultRowHeight="12.75" customHeight="1"/>
  <cols>
    <col min="1" max="1" width="32.1640625" customWidth="1"/>
    <col min="2" max="2" width="19" style="11" customWidth="1"/>
    <col min="3" max="3" width="29.6640625" customWidth="1"/>
    <col min="4" max="5" width="12.6640625" customWidth="1"/>
    <col min="6" max="6" width="12.6640625" style="11" customWidth="1"/>
    <col min="7" max="8" width="16.6640625" customWidth="1"/>
  </cols>
  <sheetData>
    <row r="1" spans="1:248" ht="10.5" customHeight="1">
      <c r="A1" s="3" t="s">
        <v>43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</row>
    <row r="2" spans="1:248" ht="24" customHeight="1">
      <c r="A2" s="54" t="s">
        <v>46</v>
      </c>
      <c r="B2" s="54"/>
      <c r="C2" s="54"/>
      <c r="D2" s="54"/>
      <c r="E2" s="54"/>
      <c r="F2" s="54"/>
    </row>
    <row r="3" spans="1:248" s="8" customFormat="1" ht="15" customHeight="1">
      <c r="A3" s="12" t="s">
        <v>0</v>
      </c>
      <c r="B3" s="13"/>
      <c r="C3" s="14"/>
      <c r="D3" s="14"/>
      <c r="E3" s="14"/>
      <c r="F3" s="15" t="s">
        <v>1</v>
      </c>
      <c r="G3" s="14"/>
      <c r="H3" s="14"/>
    </row>
    <row r="4" spans="1:248" ht="21" customHeight="1">
      <c r="A4" s="55" t="s">
        <v>2</v>
      </c>
      <c r="B4" s="56"/>
      <c r="C4" s="57" t="s">
        <v>3</v>
      </c>
      <c r="D4" s="58"/>
      <c r="E4" s="58"/>
      <c r="F4" s="58"/>
      <c r="G4" s="2"/>
      <c r="H4" s="2"/>
    </row>
    <row r="5" spans="1:248" ht="24" customHeight="1">
      <c r="A5" s="9" t="s">
        <v>4</v>
      </c>
      <c r="B5" s="16" t="s">
        <v>5</v>
      </c>
      <c r="C5" s="27" t="s">
        <v>4</v>
      </c>
      <c r="D5" s="27" t="s">
        <v>6</v>
      </c>
      <c r="E5" s="5" t="s">
        <v>45</v>
      </c>
      <c r="F5" s="5" t="s">
        <v>44</v>
      </c>
      <c r="G5" s="32"/>
      <c r="H5" s="32"/>
    </row>
    <row r="6" spans="1:248" ht="24" customHeight="1">
      <c r="A6" s="33" t="s">
        <v>7</v>
      </c>
      <c r="B6" s="34">
        <f>SUM(B7:B11)</f>
        <v>2396.19</v>
      </c>
      <c r="C6" s="33" t="s">
        <v>8</v>
      </c>
      <c r="D6" s="35">
        <f>SUM(D7:D34)</f>
        <v>2396.19</v>
      </c>
      <c r="E6" s="36">
        <f>SUM(E7:E34)</f>
        <v>2396.19</v>
      </c>
      <c r="F6" s="36">
        <f>SUM(F7:F34)</f>
        <v>0</v>
      </c>
      <c r="G6" s="32"/>
      <c r="H6" s="32"/>
    </row>
    <row r="7" spans="1:248" ht="24" customHeight="1">
      <c r="A7" s="33" t="s">
        <v>9</v>
      </c>
      <c r="B7" s="37">
        <v>2396.19</v>
      </c>
      <c r="C7" s="38" t="s">
        <v>10</v>
      </c>
      <c r="D7" s="39">
        <f t="shared" ref="D7:D34" si="0">SUM(E7:F7)</f>
        <v>2137.41</v>
      </c>
      <c r="E7" s="40">
        <v>2137.41</v>
      </c>
      <c r="F7" s="37">
        <v>0</v>
      </c>
      <c r="G7" s="32"/>
      <c r="H7" s="32"/>
    </row>
    <row r="8" spans="1:248" ht="21" customHeight="1">
      <c r="A8" s="33" t="s">
        <v>11</v>
      </c>
      <c r="B8" s="18">
        <v>0</v>
      </c>
      <c r="C8" s="38" t="s">
        <v>12</v>
      </c>
      <c r="D8" s="39">
        <f t="shared" si="0"/>
        <v>0</v>
      </c>
      <c r="E8" s="41">
        <v>0</v>
      </c>
      <c r="F8" s="17">
        <v>0</v>
      </c>
      <c r="G8" s="3"/>
      <c r="H8" s="2"/>
    </row>
    <row r="9" spans="1:248" ht="21" customHeight="1">
      <c r="A9" s="42"/>
      <c r="B9" s="20"/>
      <c r="C9" s="38" t="s">
        <v>13</v>
      </c>
      <c r="D9" s="39">
        <f t="shared" si="0"/>
        <v>0</v>
      </c>
      <c r="E9" s="43">
        <v>0</v>
      </c>
      <c r="F9" s="44">
        <v>0</v>
      </c>
      <c r="G9" s="3"/>
      <c r="H9" s="2"/>
    </row>
    <row r="10" spans="1:248" ht="21" customHeight="1">
      <c r="A10" s="42"/>
      <c r="B10" s="20"/>
      <c r="C10" s="38" t="s">
        <v>14</v>
      </c>
      <c r="D10" s="39">
        <f t="shared" si="0"/>
        <v>0</v>
      </c>
      <c r="E10" s="7">
        <v>0</v>
      </c>
      <c r="F10" s="44">
        <v>0</v>
      </c>
      <c r="G10" s="3"/>
      <c r="H10" s="2"/>
    </row>
    <row r="11" spans="1:248" ht="24" customHeight="1">
      <c r="A11" s="45"/>
      <c r="B11" s="20"/>
      <c r="C11" s="42" t="s">
        <v>15</v>
      </c>
      <c r="D11" s="39">
        <f t="shared" si="0"/>
        <v>0</v>
      </c>
      <c r="E11" s="46">
        <v>0</v>
      </c>
      <c r="F11" s="17">
        <v>0</v>
      </c>
      <c r="G11" s="3"/>
      <c r="H11" s="2"/>
    </row>
    <row r="12" spans="1:248" ht="21" customHeight="1">
      <c r="A12" s="42"/>
      <c r="B12" s="20"/>
      <c r="C12" s="38" t="s">
        <v>16</v>
      </c>
      <c r="D12" s="39">
        <f t="shared" si="0"/>
        <v>0</v>
      </c>
      <c r="E12" s="41">
        <v>0</v>
      </c>
      <c r="F12" s="17">
        <v>0</v>
      </c>
      <c r="G12" s="3"/>
      <c r="H12" s="2"/>
    </row>
    <row r="13" spans="1:248" ht="21" customHeight="1">
      <c r="A13" s="42"/>
      <c r="B13" s="20"/>
      <c r="C13" s="38" t="s">
        <v>17</v>
      </c>
      <c r="D13" s="39">
        <f t="shared" si="0"/>
        <v>0</v>
      </c>
      <c r="E13" s="41">
        <v>0</v>
      </c>
      <c r="F13" s="17">
        <v>0</v>
      </c>
      <c r="G13" s="3"/>
      <c r="H13" s="3"/>
    </row>
    <row r="14" spans="1:248" ht="21" customHeight="1">
      <c r="A14" s="45"/>
      <c r="B14" s="47"/>
      <c r="C14" s="38" t="s">
        <v>18</v>
      </c>
      <c r="D14" s="39">
        <f t="shared" si="0"/>
        <v>174.77</v>
      </c>
      <c r="E14" s="41">
        <v>174.77</v>
      </c>
      <c r="F14" s="17">
        <v>0</v>
      </c>
      <c r="G14" s="10"/>
      <c r="H14" s="3"/>
    </row>
    <row r="15" spans="1:248" ht="21" customHeight="1">
      <c r="A15" s="48"/>
      <c r="B15" s="19"/>
      <c r="C15" s="38" t="s">
        <v>19</v>
      </c>
      <c r="D15" s="39">
        <f t="shared" si="0"/>
        <v>0</v>
      </c>
      <c r="E15" s="41">
        <v>0</v>
      </c>
      <c r="F15" s="17">
        <v>0</v>
      </c>
      <c r="G15" s="3"/>
      <c r="H15" s="3"/>
    </row>
    <row r="16" spans="1:248" ht="21" customHeight="1">
      <c r="A16" s="42"/>
      <c r="B16" s="18"/>
      <c r="C16" s="42" t="s">
        <v>20</v>
      </c>
      <c r="D16" s="39">
        <f t="shared" si="0"/>
        <v>18.5</v>
      </c>
      <c r="E16" s="41">
        <v>18.5</v>
      </c>
      <c r="F16" s="17">
        <v>0</v>
      </c>
      <c r="G16" s="3"/>
      <c r="H16" s="3"/>
    </row>
    <row r="17" spans="1:9" ht="21" customHeight="1">
      <c r="A17" s="42"/>
      <c r="B17" s="20"/>
      <c r="C17" s="38" t="s">
        <v>21</v>
      </c>
      <c r="D17" s="39">
        <f t="shared" si="0"/>
        <v>0</v>
      </c>
      <c r="E17" s="41">
        <v>0</v>
      </c>
      <c r="F17" s="17">
        <v>0</v>
      </c>
      <c r="G17" s="3"/>
      <c r="H17" s="3"/>
    </row>
    <row r="18" spans="1:9" ht="21" customHeight="1">
      <c r="A18" s="42"/>
      <c r="B18" s="20"/>
      <c r="C18" s="42" t="s">
        <v>22</v>
      </c>
      <c r="D18" s="39">
        <f t="shared" si="0"/>
        <v>0</v>
      </c>
      <c r="E18" s="41">
        <v>0</v>
      </c>
      <c r="F18" s="17">
        <v>0</v>
      </c>
      <c r="G18" s="3"/>
      <c r="H18" s="3"/>
      <c r="I18" s="8"/>
    </row>
    <row r="19" spans="1:9" ht="21" customHeight="1">
      <c r="A19" s="21" t="s">
        <v>23</v>
      </c>
      <c r="B19" s="20">
        <f>B20+B21</f>
        <v>0</v>
      </c>
      <c r="C19" s="42" t="s">
        <v>24</v>
      </c>
      <c r="D19" s="39">
        <f t="shared" si="0"/>
        <v>0</v>
      </c>
      <c r="E19" s="41">
        <v>0</v>
      </c>
      <c r="F19" s="17">
        <v>0</v>
      </c>
      <c r="G19" s="3"/>
      <c r="H19" s="3"/>
    </row>
    <row r="20" spans="1:9" ht="21" customHeight="1">
      <c r="A20" s="33" t="s">
        <v>9</v>
      </c>
      <c r="B20" s="18"/>
      <c r="C20" s="42" t="s">
        <v>25</v>
      </c>
      <c r="D20" s="39">
        <f t="shared" si="0"/>
        <v>0</v>
      </c>
      <c r="E20" s="41">
        <v>0</v>
      </c>
      <c r="F20" s="17">
        <v>0</v>
      </c>
      <c r="G20" s="3"/>
      <c r="H20" s="2"/>
    </row>
    <row r="21" spans="1:9" ht="21" customHeight="1">
      <c r="A21" s="33" t="s">
        <v>11</v>
      </c>
      <c r="B21" s="18"/>
      <c r="C21" s="33" t="s">
        <v>26</v>
      </c>
      <c r="D21" s="39">
        <f t="shared" si="0"/>
        <v>0</v>
      </c>
      <c r="E21" s="41">
        <v>0</v>
      </c>
      <c r="F21" s="17">
        <v>0</v>
      </c>
      <c r="G21" s="3"/>
      <c r="H21" s="2"/>
    </row>
    <row r="22" spans="1:9" ht="21" customHeight="1">
      <c r="A22" s="21"/>
      <c r="B22" s="18"/>
      <c r="C22" s="1" t="s">
        <v>27</v>
      </c>
      <c r="D22" s="39">
        <f t="shared" si="0"/>
        <v>0</v>
      </c>
      <c r="E22" s="49">
        <v>0</v>
      </c>
      <c r="F22" s="17">
        <v>0</v>
      </c>
      <c r="G22" s="3"/>
      <c r="H22" s="3"/>
    </row>
    <row r="23" spans="1:9" ht="21" customHeight="1">
      <c r="A23" s="22"/>
      <c r="B23" s="18"/>
      <c r="C23" s="42" t="s">
        <v>28</v>
      </c>
      <c r="D23" s="39">
        <f t="shared" si="0"/>
        <v>0</v>
      </c>
      <c r="E23" s="50">
        <v>0</v>
      </c>
      <c r="F23" s="17">
        <v>0</v>
      </c>
      <c r="G23" s="3"/>
      <c r="H23" s="2"/>
    </row>
    <row r="24" spans="1:9" ht="21" customHeight="1">
      <c r="A24" s="22"/>
      <c r="B24" s="23"/>
      <c r="C24" s="42" t="s">
        <v>29</v>
      </c>
      <c r="D24" s="39">
        <f t="shared" si="0"/>
        <v>0</v>
      </c>
      <c r="E24" s="41">
        <v>0</v>
      </c>
      <c r="F24" s="24">
        <v>0</v>
      </c>
      <c r="G24" s="3"/>
      <c r="H24" s="3"/>
    </row>
    <row r="25" spans="1:9" ht="21" customHeight="1">
      <c r="A25" s="25"/>
      <c r="B25" s="18"/>
      <c r="C25" s="42" t="s">
        <v>30</v>
      </c>
      <c r="D25" s="39">
        <f t="shared" si="0"/>
        <v>0</v>
      </c>
      <c r="E25" s="41">
        <v>0</v>
      </c>
      <c r="F25" s="17">
        <v>0</v>
      </c>
      <c r="G25" s="3"/>
      <c r="H25" s="3"/>
    </row>
    <row r="26" spans="1:9" ht="21" customHeight="1">
      <c r="A26" s="25"/>
      <c r="B26" s="18"/>
      <c r="C26" s="42" t="s">
        <v>31</v>
      </c>
      <c r="D26" s="39">
        <f t="shared" si="0"/>
        <v>65.510000000000005</v>
      </c>
      <c r="E26" s="41">
        <v>65.510000000000005</v>
      </c>
      <c r="F26" s="17">
        <v>0</v>
      </c>
      <c r="G26" s="3"/>
      <c r="H26" s="2"/>
    </row>
    <row r="27" spans="1:9" ht="21" customHeight="1">
      <c r="A27" s="25"/>
      <c r="B27" s="18"/>
      <c r="C27" s="42" t="s">
        <v>32</v>
      </c>
      <c r="D27" s="39">
        <f t="shared" si="0"/>
        <v>0</v>
      </c>
      <c r="E27" s="41">
        <v>0</v>
      </c>
      <c r="F27" s="17">
        <v>0</v>
      </c>
      <c r="G27" s="3"/>
      <c r="H27" s="2"/>
    </row>
    <row r="28" spans="1:9" ht="21" customHeight="1">
      <c r="A28" s="25"/>
      <c r="B28" s="18"/>
      <c r="C28" s="42" t="s">
        <v>33</v>
      </c>
      <c r="D28" s="39">
        <f t="shared" si="0"/>
        <v>0</v>
      </c>
      <c r="E28" s="41">
        <v>0</v>
      </c>
      <c r="F28" s="17">
        <v>0</v>
      </c>
      <c r="G28" s="3"/>
      <c r="H28" s="2"/>
    </row>
    <row r="29" spans="1:9" ht="21" customHeight="1">
      <c r="A29" s="25"/>
      <c r="B29" s="18"/>
      <c r="C29" s="42" t="s">
        <v>34</v>
      </c>
      <c r="D29" s="39">
        <f t="shared" si="0"/>
        <v>0</v>
      </c>
      <c r="E29" s="41">
        <v>0</v>
      </c>
      <c r="F29" s="17">
        <v>0</v>
      </c>
      <c r="G29" s="3"/>
      <c r="H29" s="2"/>
    </row>
    <row r="30" spans="1:9" ht="21" customHeight="1">
      <c r="A30" s="25"/>
      <c r="B30" s="18"/>
      <c r="C30" s="42" t="s">
        <v>35</v>
      </c>
      <c r="D30" s="39">
        <f t="shared" si="0"/>
        <v>0</v>
      </c>
      <c r="E30" s="41">
        <v>0</v>
      </c>
      <c r="F30" s="17">
        <v>0</v>
      </c>
      <c r="G30" s="3"/>
      <c r="H30" s="2"/>
    </row>
    <row r="31" spans="1:9" ht="21" customHeight="1">
      <c r="A31" s="25"/>
      <c r="B31" s="18"/>
      <c r="C31" s="42" t="s">
        <v>36</v>
      </c>
      <c r="D31" s="39">
        <f t="shared" si="0"/>
        <v>0</v>
      </c>
      <c r="E31" s="41">
        <v>0</v>
      </c>
      <c r="F31" s="17">
        <v>0</v>
      </c>
      <c r="G31" s="3"/>
      <c r="H31" s="2"/>
    </row>
    <row r="32" spans="1:9" ht="21" customHeight="1">
      <c r="A32" s="25"/>
      <c r="B32" s="18"/>
      <c r="C32" s="38" t="s">
        <v>37</v>
      </c>
      <c r="D32" s="39">
        <f t="shared" si="0"/>
        <v>0</v>
      </c>
      <c r="E32" s="41">
        <v>0</v>
      </c>
      <c r="F32" s="17">
        <v>0</v>
      </c>
      <c r="G32" s="3"/>
      <c r="H32" s="3"/>
    </row>
    <row r="33" spans="1:8" ht="21" customHeight="1">
      <c r="A33" s="26"/>
      <c r="B33" s="18"/>
      <c r="C33" s="38" t="s">
        <v>38</v>
      </c>
      <c r="D33" s="39">
        <f t="shared" si="0"/>
        <v>0</v>
      </c>
      <c r="E33" s="41">
        <v>0</v>
      </c>
      <c r="F33" s="17">
        <v>0</v>
      </c>
      <c r="G33" s="3"/>
      <c r="H33" s="3"/>
    </row>
    <row r="34" spans="1:8" ht="24.75" customHeight="1">
      <c r="A34" s="26"/>
      <c r="B34" s="17"/>
      <c r="C34" s="42" t="s">
        <v>39</v>
      </c>
      <c r="D34" s="39">
        <f t="shared" si="0"/>
        <v>0</v>
      </c>
      <c r="E34" s="6">
        <v>0</v>
      </c>
      <c r="F34" s="18">
        <v>0</v>
      </c>
      <c r="G34" s="3"/>
      <c r="H34" s="3"/>
    </row>
    <row r="35" spans="1:8" ht="21.75" customHeight="1">
      <c r="A35" s="42"/>
      <c r="B35" s="23"/>
      <c r="C35" s="38" t="s">
        <v>40</v>
      </c>
      <c r="D35" s="51"/>
      <c r="E35" s="52"/>
      <c r="F35" s="53"/>
      <c r="G35" s="3"/>
      <c r="H35" s="3"/>
    </row>
    <row r="36" spans="1:8" ht="21" customHeight="1">
      <c r="A36" s="27" t="s">
        <v>41</v>
      </c>
      <c r="B36" s="20">
        <f>B6+B19</f>
        <v>2396.19</v>
      </c>
      <c r="C36" s="28" t="s">
        <v>42</v>
      </c>
      <c r="D36" s="39">
        <f>SUM(E36:F36)</f>
        <v>2396.19</v>
      </c>
      <c r="E36" s="35">
        <f>SUM(E6+E35)</f>
        <v>2396.19</v>
      </c>
      <c r="F36" s="35">
        <f>SUM(F6+F35)</f>
        <v>0</v>
      </c>
      <c r="G36" s="3"/>
      <c r="H36" s="2"/>
    </row>
    <row r="37" spans="1:8" ht="24" customHeight="1">
      <c r="A37" s="29"/>
      <c r="B37" s="30"/>
      <c r="C37" s="29"/>
      <c r="D37" s="29"/>
      <c r="E37" s="29"/>
      <c r="F37" s="31"/>
      <c r="G37" s="29"/>
      <c r="H37" s="29"/>
    </row>
    <row r="38" spans="1:8" ht="24" customHeight="1">
      <c r="A38" s="29"/>
      <c r="B38" s="30"/>
      <c r="C38" s="29"/>
      <c r="D38" s="29"/>
      <c r="E38" s="29"/>
      <c r="F38" s="31"/>
      <c r="G38" s="29"/>
      <c r="H38" s="29"/>
    </row>
    <row r="39" spans="1:8" ht="24" customHeight="1">
      <c r="A39" s="29"/>
      <c r="B39" s="30"/>
      <c r="C39" s="29"/>
      <c r="D39" s="29"/>
      <c r="E39" s="29"/>
      <c r="F39" s="31"/>
      <c r="G39" s="29"/>
      <c r="H39" s="29"/>
    </row>
    <row r="40" spans="1:8" ht="24" customHeight="1">
      <c r="A40" s="29"/>
      <c r="B40" s="30"/>
      <c r="C40" s="29"/>
      <c r="D40" s="29"/>
      <c r="E40" s="29"/>
      <c r="F40" s="31"/>
      <c r="G40" s="29"/>
      <c r="H40" s="29"/>
    </row>
    <row r="41" spans="1:8" ht="24" customHeight="1">
      <c r="A41" s="29"/>
      <c r="B41" s="30"/>
      <c r="C41" s="29"/>
      <c r="D41" s="29"/>
      <c r="E41" s="29"/>
      <c r="F41" s="31"/>
      <c r="G41" s="29"/>
      <c r="H41" s="29"/>
    </row>
    <row r="42" spans="1:8" ht="24" customHeight="1">
      <c r="A42" s="29"/>
      <c r="B42" s="30"/>
      <c r="C42" s="29"/>
      <c r="D42" s="29"/>
      <c r="E42" s="29"/>
      <c r="F42" s="31"/>
      <c r="G42" s="29"/>
      <c r="H42" s="29"/>
    </row>
    <row r="43" spans="1:8" ht="24" customHeight="1">
      <c r="A43" s="29"/>
      <c r="B43" s="30"/>
      <c r="D43" s="29"/>
      <c r="E43" s="29"/>
      <c r="F43" s="31"/>
      <c r="G43" s="29"/>
      <c r="H43" s="29"/>
    </row>
  </sheetData>
  <mergeCells count="3">
    <mergeCell ref="A2:F2"/>
    <mergeCell ref="A4:B4"/>
    <mergeCell ref="C4:F4"/>
  </mergeCells>
  <phoneticPr fontId="0" type="noConversion"/>
  <printOptions horizontalCentered="1"/>
  <pageMargins left="0.63" right="0.63" top="0.39" bottom="0.71" header="0.39" footer="0.39"/>
  <pageSetup paperSize="9" scale="92" fitToHeight="100" orientation="portrait" r:id="rId1"/>
  <headerFooter scaleWithDoc="0"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表1-2018年财政拨款收支总表</vt:lpstr>
      <vt:lpstr>'表1-2018年财政拨款收支总表'!Print_Area</vt:lpstr>
      <vt:lpstr>'表1-2018年财政拨款收支总表'!Print_Titles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钟山</cp:lastModifiedBy>
  <cp:lastPrinted>2018-02-06T02:54:37Z</cp:lastPrinted>
  <dcterms:created xsi:type="dcterms:W3CDTF">2018-01-31T07:34:48Z</dcterms:created>
  <dcterms:modified xsi:type="dcterms:W3CDTF">2018-02-09T08:59:10Z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