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430" windowWidth="17730" windowHeight="12585" firstSheet="6" activeTab="7"/>
  </bookViews>
  <sheets>
    <sheet name="g01收入支出决算总表" sheetId="1" r:id="rId1"/>
    <sheet name="g02收入决算表" sheetId="2" r:id="rId2"/>
    <sheet name="g03支出决算表" sheetId="3" r:id="rId3"/>
    <sheet name="g04财政拨款收入支出决算总表" sheetId="4" r:id="rId4"/>
    <sheet name="g05一般公共预算财政拨款支出决算表" sheetId="5" r:id="rId5"/>
    <sheet name="g06一般公共预算财政拨款基本支出决算表" sheetId="6" r:id="rId6"/>
    <sheet name="Z07“三公”经费公共预算财政拨款支出决算表" sheetId="7" r:id="rId7"/>
    <sheet name="g08政府性基金预算财政拨款支出决算表" sheetId="8" r:id="rId8"/>
  </sheets>
  <definedNames>
    <definedName name="_xlnm.Print_Area" localSheetId="0">'g01收入支出决算总表'!$A$1:$F$25</definedName>
    <definedName name="_xlnm.Print_Area" localSheetId="3">'g04财政拨款收入支出决算总表'!$A$1:$H$24</definedName>
    <definedName name="_xlnm.Print_Area" localSheetId="4">'g05一般公共预算财政拨款支出决算表'!$A$1:$F$27</definedName>
    <definedName name="_xlnm.Print_Area" localSheetId="5">'g06一般公共预算财政拨款基本支出决算表'!$A$1:$I$36</definedName>
    <definedName name="_xlnm.Print_Area" localSheetId="7">'g08政府性基金预算财政拨款支出决算表'!$A$1:$I$22</definedName>
    <definedName name="_xlnm.Print_Area" localSheetId="6">'Z07“三公”经费公共预算财政拨款支出决算表'!$A$1:$L$9</definedName>
    <definedName name="_xlnm.Print_Titles" localSheetId="1">'g02收入决算表'!$4:$6</definedName>
    <definedName name="_xlnm.Print_Titles" localSheetId="2">'g03支出决算表'!$4:$6</definedName>
  </definedNames>
  <calcPr fullCalcOnLoad="1"/>
</workbook>
</file>

<file path=xl/sharedStrings.xml><?xml version="1.0" encoding="utf-8"?>
<sst xmlns="http://schemas.openxmlformats.org/spreadsheetml/2006/main" count="928" uniqueCount="340">
  <si>
    <t>收入支出决算总表</t>
  </si>
  <si>
    <t>公开01表</t>
  </si>
  <si>
    <t>单位：万元</t>
  </si>
  <si>
    <t>收入</t>
  </si>
  <si>
    <t>支出</t>
  </si>
  <si>
    <t>项    目</t>
  </si>
  <si>
    <t>行次</t>
  </si>
  <si>
    <t>决算数</t>
  </si>
  <si>
    <t>栏    次</t>
  </si>
  <si>
    <t>1</t>
  </si>
  <si>
    <t>2</t>
  </si>
  <si>
    <t>一、财政拨款收入</t>
  </si>
  <si>
    <t>一、一般公共服务支出</t>
  </si>
  <si>
    <t>14</t>
  </si>
  <si>
    <t>二、上级补助收入</t>
  </si>
  <si>
    <t>二、外交支出</t>
  </si>
  <si>
    <t>15</t>
  </si>
  <si>
    <t>三、事业收入</t>
  </si>
  <si>
    <t>3</t>
  </si>
  <si>
    <t>三、国防支出</t>
  </si>
  <si>
    <t>16</t>
  </si>
  <si>
    <t>四、经营收入</t>
  </si>
  <si>
    <t>4</t>
  </si>
  <si>
    <t>四、公共安全支出</t>
  </si>
  <si>
    <t>17</t>
  </si>
  <si>
    <t>五、附属单位上缴收入</t>
  </si>
  <si>
    <t>5</t>
  </si>
  <si>
    <t>五、教育支出</t>
  </si>
  <si>
    <t>六、其他收入</t>
  </si>
  <si>
    <t>6</t>
  </si>
  <si>
    <t>六、科学技术支出</t>
  </si>
  <si>
    <t>7</t>
  </si>
  <si>
    <t>……</t>
  </si>
  <si>
    <t>8</t>
  </si>
  <si>
    <t>本年收入合计</t>
  </si>
  <si>
    <t>9</t>
  </si>
  <si>
    <t>本年支出合计</t>
  </si>
  <si>
    <t xml:space="preserve">         用事业基金弥补收支差额</t>
  </si>
  <si>
    <t>10</t>
  </si>
  <si>
    <t xml:space="preserve">                结余分配</t>
  </si>
  <si>
    <t xml:space="preserve">         年初结转和结余</t>
  </si>
  <si>
    <t>11</t>
  </si>
  <si>
    <t xml:space="preserve">                年末结转和结余</t>
  </si>
  <si>
    <t>12</t>
  </si>
  <si>
    <t>总计</t>
  </si>
  <si>
    <t>13</t>
  </si>
  <si>
    <t>收入决算表</t>
  </si>
  <si>
    <t>公开02表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</si>
  <si>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</si>
  <si>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</si>
  <si>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</si>
  <si>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</si>
  <si>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</si>
  <si>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</si>
  <si>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</si>
  <si>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</si>
  <si>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栏次</t>
  </si>
  <si>
    <t>合计</t>
  </si>
  <si>
    <t>支出决算表</t>
  </si>
  <si>
    <t>公开03表</t>
  </si>
  <si>
    <t>基本支出</t>
  </si>
  <si>
    <t>项目支出</t>
  </si>
  <si>
    <t>上缴上级支出</t>
  </si>
  <si>
    <t>经营支出</t>
  </si>
  <si>
    <t>对附属单位补助支出</t>
  </si>
  <si>
    <t>财政拨款收入支出决算总表</t>
  </si>
  <si>
    <t>公开04表</t>
  </si>
  <si>
    <t>金额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</si>
  <si>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</si>
  <si>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</si>
  <si>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</si>
  <si>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</si>
  <si>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</si>
  <si>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</si>
  <si>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 xml:space="preserve">      一般公共预算财政拨款</t>
  </si>
  <si>
    <t xml:space="preserve">        政府性基金预算财政拨款</t>
  </si>
  <si>
    <t>一般公共预算财政拨款支出决算表</t>
  </si>
  <si>
    <r>
      <t>公开0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表</t>
    </r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</si>
  <si>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目</t>
    </r>
  </si>
  <si>
    <t xml:space="preserve">基本支出  </t>
  </si>
  <si>
    <t>一般公共预算财政拨款基本支出决算表</t>
  </si>
  <si>
    <t>公开06表</t>
  </si>
  <si>
    <t>人员经费</t>
  </si>
  <si>
    <t>公用经费</t>
  </si>
  <si>
    <t>经济分类
科目编码</t>
  </si>
  <si>
    <t>301</t>
  </si>
  <si>
    <t>工资福利支出</t>
  </si>
  <si>
    <t>302</t>
  </si>
  <si>
    <t>商品和服务支出</t>
  </si>
  <si>
    <t>310</t>
  </si>
  <si>
    <t>其他资本性支出</t>
  </si>
  <si>
    <t>30101</t>
  </si>
  <si>
    <t xml:space="preserve">  基本工资</t>
  </si>
  <si>
    <t>30201</t>
  </si>
  <si>
    <t xml:space="preserve">  办公费</t>
  </si>
  <si>
    <t>31001</t>
  </si>
  <si>
    <t xml:space="preserve">  房屋建筑物购建</t>
  </si>
  <si>
    <t>30102</t>
  </si>
  <si>
    <t xml:space="preserve">  津贴补贴</t>
  </si>
  <si>
    <t>30202</t>
  </si>
  <si>
    <t xml:space="preserve">  印刷费</t>
  </si>
  <si>
    <t>31002</t>
  </si>
  <si>
    <t xml:space="preserve">  办公设备购置</t>
  </si>
  <si>
    <t>30103</t>
  </si>
  <si>
    <t xml:space="preserve">  奖金</t>
  </si>
  <si>
    <t>30203</t>
  </si>
  <si>
    <t xml:space="preserve">  咨询费</t>
  </si>
  <si>
    <t>31003</t>
  </si>
  <si>
    <t xml:space="preserve">  专用设备购置</t>
  </si>
  <si>
    <t>30104</t>
  </si>
  <si>
    <t xml:space="preserve">  其他社会保障缴费</t>
  </si>
  <si>
    <t>30204</t>
  </si>
  <si>
    <t xml:space="preserve">  手续费</t>
  </si>
  <si>
    <t>31005</t>
  </si>
  <si>
    <t xml:space="preserve">  基础设施建设</t>
  </si>
  <si>
    <t>30106</t>
  </si>
  <si>
    <t xml:space="preserve">  伙食补助费</t>
  </si>
  <si>
    <t>30205</t>
  </si>
  <si>
    <t xml:space="preserve">  水费</t>
  </si>
  <si>
    <t>31006</t>
  </si>
  <si>
    <t xml:space="preserve">  大型修缮</t>
  </si>
  <si>
    <t>30107</t>
  </si>
  <si>
    <t xml:space="preserve">  绩效工资</t>
  </si>
  <si>
    <t>30206</t>
  </si>
  <si>
    <t xml:space="preserve">  电费</t>
  </si>
  <si>
    <t>31007</t>
  </si>
  <si>
    <t xml:space="preserve">  信息网络及软件购置更新</t>
  </si>
  <si>
    <t>30108</t>
  </si>
  <si>
    <t xml:space="preserve">  机关事业单位基本养老保险缴费</t>
  </si>
  <si>
    <t>30207</t>
  </si>
  <si>
    <t xml:space="preserve">  邮电费</t>
  </si>
  <si>
    <t>31008</t>
  </si>
  <si>
    <t xml:space="preserve">  物资储备</t>
  </si>
  <si>
    <t>30109</t>
  </si>
  <si>
    <t xml:space="preserve">  职业年金缴费</t>
  </si>
  <si>
    <t>30208</t>
  </si>
  <si>
    <t xml:space="preserve">  取暖费</t>
  </si>
  <si>
    <t>31009</t>
  </si>
  <si>
    <t xml:space="preserve">  土地补偿</t>
  </si>
  <si>
    <t>30199</t>
  </si>
  <si>
    <t xml:space="preserve">  其他工资福利支出</t>
  </si>
  <si>
    <t>30209</t>
  </si>
  <si>
    <t xml:space="preserve">  物业管理费</t>
  </si>
  <si>
    <t>31010</t>
  </si>
  <si>
    <t xml:space="preserve">  安置补助</t>
  </si>
  <si>
    <t>303</t>
  </si>
  <si>
    <t>对个人和家庭的补助</t>
  </si>
  <si>
    <t>30211</t>
  </si>
  <si>
    <t xml:space="preserve">  差旅费</t>
  </si>
  <si>
    <t>31011</t>
  </si>
  <si>
    <t xml:space="preserve">  地上附着物和青苗补偿</t>
  </si>
  <si>
    <t>30301</t>
  </si>
  <si>
    <t xml:space="preserve">  离休费</t>
  </si>
  <si>
    <t>30212</t>
  </si>
  <si>
    <t xml:space="preserve">  因公出国（境）费用</t>
  </si>
  <si>
    <t>31012</t>
  </si>
  <si>
    <t xml:space="preserve">  拆迁补偿</t>
  </si>
  <si>
    <t>30302</t>
  </si>
  <si>
    <t xml:space="preserve">  退休费</t>
  </si>
  <si>
    <t>30213</t>
  </si>
  <si>
    <t xml:space="preserve">  维修(护)费</t>
  </si>
  <si>
    <t>31013</t>
  </si>
  <si>
    <t xml:space="preserve">  公务用车购置</t>
  </si>
  <si>
    <t>30303</t>
  </si>
  <si>
    <t xml:space="preserve">  退职（役）费</t>
  </si>
  <si>
    <t>30214</t>
  </si>
  <si>
    <t xml:space="preserve">  租赁费</t>
  </si>
  <si>
    <t>31019</t>
  </si>
  <si>
    <t xml:space="preserve">  其他交通工具购置</t>
  </si>
  <si>
    <t>30304</t>
  </si>
  <si>
    <t xml:space="preserve">  抚恤金</t>
  </si>
  <si>
    <t>30215</t>
  </si>
  <si>
    <t xml:space="preserve">  会议费</t>
  </si>
  <si>
    <t>31020</t>
  </si>
  <si>
    <t xml:space="preserve">  产权参股</t>
  </si>
  <si>
    <t>30305</t>
  </si>
  <si>
    <t xml:space="preserve">  生活补助</t>
  </si>
  <si>
    <t>30216</t>
  </si>
  <si>
    <t xml:space="preserve">  培训费</t>
  </si>
  <si>
    <t>31099</t>
  </si>
  <si>
    <t xml:space="preserve">  其他资本性支出</t>
  </si>
  <si>
    <t>30306</t>
  </si>
  <si>
    <t xml:space="preserve">  救济费</t>
  </si>
  <si>
    <t>30217</t>
  </si>
  <si>
    <t xml:space="preserve">  公务接待费</t>
  </si>
  <si>
    <t>304</t>
  </si>
  <si>
    <t>对企事业单位的补贴</t>
  </si>
  <si>
    <t>30307</t>
  </si>
  <si>
    <t xml:space="preserve">  医疗费</t>
  </si>
  <si>
    <t>30218</t>
  </si>
  <si>
    <t xml:space="preserve">  专用材料费</t>
  </si>
  <si>
    <t>30401</t>
  </si>
  <si>
    <t xml:space="preserve">  企业政策性补贴</t>
  </si>
  <si>
    <t>30308</t>
  </si>
  <si>
    <t xml:space="preserve">  助学金</t>
  </si>
  <si>
    <t>30224</t>
  </si>
  <si>
    <t xml:space="preserve">  被装购置费</t>
  </si>
  <si>
    <t>30402</t>
  </si>
  <si>
    <t xml:space="preserve">  事业单位补贴</t>
  </si>
  <si>
    <t>30309</t>
  </si>
  <si>
    <t xml:space="preserve">  奖励金</t>
  </si>
  <si>
    <t>30225</t>
  </si>
  <si>
    <t xml:space="preserve">  专用燃料费</t>
  </si>
  <si>
    <t>30403</t>
  </si>
  <si>
    <t xml:space="preserve">  财政贴息</t>
  </si>
  <si>
    <t>30310</t>
  </si>
  <si>
    <t xml:space="preserve">  生产补贴</t>
  </si>
  <si>
    <t>30226</t>
  </si>
  <si>
    <t xml:space="preserve">  劳务费</t>
  </si>
  <si>
    <t>30499</t>
  </si>
  <si>
    <t xml:space="preserve">  其他对企事业单位的补贴</t>
  </si>
  <si>
    <t>30311</t>
  </si>
  <si>
    <t xml:space="preserve">  住房公积金</t>
  </si>
  <si>
    <t>30227</t>
  </si>
  <si>
    <t xml:space="preserve">  委托业务费</t>
  </si>
  <si>
    <t>307</t>
  </si>
  <si>
    <t>债务利息支出</t>
  </si>
  <si>
    <t>30312</t>
  </si>
  <si>
    <t xml:space="preserve">  提租补贴</t>
  </si>
  <si>
    <t>30228</t>
  </si>
  <si>
    <t xml:space="preserve">  工会经费</t>
  </si>
  <si>
    <t>30701</t>
  </si>
  <si>
    <t xml:space="preserve">  国内债务付息</t>
  </si>
  <si>
    <t>30313</t>
  </si>
  <si>
    <t xml:space="preserve">  购房补贴</t>
  </si>
  <si>
    <t>30229</t>
  </si>
  <si>
    <t xml:space="preserve">  福利费</t>
  </si>
  <si>
    <t>30707</t>
  </si>
  <si>
    <t xml:space="preserve">  国外债务付息</t>
  </si>
  <si>
    <t>30314</t>
  </si>
  <si>
    <t xml:space="preserve">  采暖补贴</t>
  </si>
  <si>
    <t>30231</t>
  </si>
  <si>
    <t xml:space="preserve">  公务用车运行维护费</t>
  </si>
  <si>
    <t>399</t>
  </si>
  <si>
    <t>其他支出</t>
  </si>
  <si>
    <t>30315</t>
  </si>
  <si>
    <t xml:space="preserve">  物业服务补贴</t>
  </si>
  <si>
    <t>30239</t>
  </si>
  <si>
    <t xml:space="preserve">  其他交通费用</t>
  </si>
  <si>
    <t>39906</t>
  </si>
  <si>
    <t xml:space="preserve">  赠与</t>
  </si>
  <si>
    <t>30399</t>
  </si>
  <si>
    <t xml:space="preserve">  其他对个人和家庭的补助支出</t>
  </si>
  <si>
    <t>30240</t>
  </si>
  <si>
    <t xml:space="preserve">  税金及附加费用</t>
  </si>
  <si>
    <t/>
  </si>
  <si>
    <t>30299</t>
  </si>
  <si>
    <t xml:space="preserve">  其他商品和服务支出</t>
  </si>
  <si>
    <t>人员经费合计</t>
  </si>
  <si>
    <t>公用经费合计</t>
  </si>
  <si>
    <t>一般公共预算财政拨款“三公”经费支出决算表</t>
  </si>
  <si>
    <r>
      <t>公开0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表</t>
    </r>
  </si>
  <si>
    <t>2016年度预算数</t>
  </si>
  <si>
    <t>2016年度决算数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</si>
  <si>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</si>
  <si>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</si>
  <si>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</si>
  <si>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</si>
  <si>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</si>
  <si>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</si>
  <si>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>政府性基金预算财政拨款收入支出决算表</t>
  </si>
  <si>
    <r>
      <t>公开0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表</t>
    </r>
  </si>
  <si>
    <t>年初结转和结余</t>
  </si>
  <si>
    <t>本年收入</t>
  </si>
  <si>
    <t>本年支出</t>
  </si>
  <si>
    <t>年末结转和结余</t>
  </si>
  <si>
    <t xml:space="preserve">注：本表反映部门本年度的总收支和年末结转情况。有关填表说明：
（1）本表中数据填列当年决算数，以“万元”为金额单位，保留两位小数。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（4）此表没有发生数据的，在合计和总计栏填“0”，并在该表下方附简要说明。
（5）该表数据来源于部门决算报表中的《收入支出决算总表》(财决01表)。
</t>
  </si>
  <si>
    <t xml:space="preserve">注：本表反映部门本年度取得的各项收入情况。有关填表说明：
（1）本表数据填列当年决算数，以“万元”为金额单位，保留两位小数。
（2）本表功能科目填列到项级支出科目，没有发生数的支出科目不用填列。
（3）1栏=（2+3+4+5+6+7）栏。
（4）此表没有发生数据的，在合计行填“0”，并在该表下方附简要说明。
（5）该表数据来源于部门决算报表中的《收入决算表》（财决03表）。
</t>
  </si>
  <si>
    <t xml:space="preserve">注：本表反映部门本年度各项支出情况。有关填表说明：
（1）本表数据填列当年决算数，以“万元”为金额单位，保留两位小数。
（2）本表功能科目填列到项级支出科目，没有发生数的支出科目不用填列。
（3）1栏=（2+3+4+5+6）栏。
（4）此表没有发生数据的，在合计行填“0”，并在该表下方附简要说明。
（5）该表数据来源于部门决算报表中的《支出决算表》（财决04表）。
</t>
  </si>
  <si>
    <t xml:space="preserve">注：本表反映部门本年度财政拨款的总收支和年末结转结余情况。有关填表说明：
（1）本表数据填列当年决算数，以“万元”为金额单位，保留两位小数。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（4）此表没有发生数据的，在合计栏填“0”，并在该表下方附简要说明。
（5）该表数据来源于部门决算报表中的《财政拨款收入支出决算总表》（财决01-1表）。
</t>
  </si>
  <si>
    <t xml:space="preserve">注：本表反映部门本年度一般公共预算财政拨款实际支出情况。有关填表说明：
（1）本表数据填列当年决算数，以“万元”为金额单位，保留两位小数。
（2）本表功能科目填列到项级支出科目，没有发生数的支出科目不用填列。
（3）1栏=（2+3）栏。
（4）此表没有发生数据的，在合计行填“0”，并在该表下方附简要说明。
（5）该表数据来源于部门决算报表中的《一般公共预算财政拨款收入支出决算表》（财决07表）和《项目收入支出决算表》（财决06表）。
</t>
  </si>
  <si>
    <t xml:space="preserve">注：本表反映部门本年度一般公共预算财政拨款基本支出明细情况。有关填表说明：
（1）本表数据填列当年决算数，以“万元”为金额单位，保留两位小数。
（2）本表经济分类科目填列到款级支出科目，没有发生数的支出科目不用填列。
（3）此表没有发生数据的，在合计行填“0”，并在该表下方附简要说明。
（4）该表数据来源于部门决算报表中的《一般公共预算财政拨款基本支出决算明细表》（财决08-1表）。
</t>
  </si>
  <si>
    <t xml:space="preserve">注：本表反映部门本年度“三公”经费支出预决算情况。其中，2016年度预算数为“三公”经费年初预算数，决注：本表反映部门本年度财政拨款“三公”经费支出情况有关填表说明：
（1）本表数据填列数据以“万元”为金额单位，保留两位小数。
（2）xx年预算数为“三公”年初预算数，决算数包括当年财政拨款预算和以前年度结转资金安排的实际支出。
（3）1栏=（2+3+6）栏，3栏=（4+5）栏。7栏=（8+9+12）栏。9栏=（10+11）栏。
（4）“三公”数据合计为零的，在合计栏填列“0”，并在决算情况说明中予以说明。
</t>
  </si>
  <si>
    <t xml:space="preserve">注：本表反映部门本年度政府性基金预算财政拨款收支情况。有关填表说明：
（1）本表数据填列当年决算数，以“万元”为金额单位，保留两位小数。
（2）本表功能科目填列到项级支出科目，没有发生数的支出科目不用填列。
（3）（1+2-3）栏=6栏，3栏=（4+5）栏。
（4）此表没有发生数据的，在合计行填“0”，并在该表下方附简要说明。
（5）该表数据来源于部门决算报表中的《政府性基金预算财政拨款收入支出决算表》（财决09表）和《项目收入支出决算表》（财决06表）。
</t>
  </si>
  <si>
    <t>七、社会保障和就业支出</t>
  </si>
  <si>
    <t>八、城乡社区支出</t>
  </si>
  <si>
    <t>九、交通运输支出</t>
  </si>
  <si>
    <t>十、债务付息支出</t>
  </si>
  <si>
    <t>部门：湛江市公路管理局</t>
  </si>
  <si>
    <t>208</t>
  </si>
  <si>
    <t>社会保障和就业支出</t>
  </si>
  <si>
    <t>20805</t>
  </si>
  <si>
    <t>行政事业单位离退休</t>
  </si>
  <si>
    <t>2080501</t>
  </si>
  <si>
    <t xml:space="preserve">  归口管理的行政单位离退休</t>
  </si>
  <si>
    <t>20899</t>
  </si>
  <si>
    <t>其他社会保障和就业支出</t>
  </si>
  <si>
    <t>2089901</t>
  </si>
  <si>
    <t xml:space="preserve">  其他社会保障和就业支出</t>
  </si>
  <si>
    <t>212</t>
  </si>
  <si>
    <t>城乡社区支出</t>
  </si>
  <si>
    <t>21203</t>
  </si>
  <si>
    <t>城乡社区公共设施</t>
  </si>
  <si>
    <t>2120399</t>
  </si>
  <si>
    <t xml:space="preserve">  其他城乡社区公共设施支出</t>
  </si>
  <si>
    <t>21208</t>
  </si>
  <si>
    <t>国有土地使用权出让收入及对应专项债务收入安排的支出</t>
  </si>
  <si>
    <t>2120803</t>
  </si>
  <si>
    <t xml:space="preserve">  城市建设支出</t>
  </si>
  <si>
    <t>21209</t>
  </si>
  <si>
    <t>城市公用事业附加及对应专项债务收入安排的支出</t>
  </si>
  <si>
    <t>2120901</t>
  </si>
  <si>
    <t xml:space="preserve">  城市公共设施</t>
  </si>
  <si>
    <t>2120999</t>
  </si>
  <si>
    <t xml:space="preserve">  其他城市公用事业附加安排的支出</t>
  </si>
  <si>
    <t>214</t>
  </si>
  <si>
    <t>交通运输支出</t>
  </si>
  <si>
    <t>21401</t>
  </si>
  <si>
    <t>公路水路运输</t>
  </si>
  <si>
    <t>2140101</t>
  </si>
  <si>
    <t xml:space="preserve">  行政运行</t>
  </si>
  <si>
    <t>2140104</t>
  </si>
  <si>
    <t xml:space="preserve">  公路新建</t>
  </si>
  <si>
    <t>2140105</t>
  </si>
  <si>
    <t xml:space="preserve">  公路改建</t>
  </si>
  <si>
    <t>2140106</t>
  </si>
  <si>
    <t xml:space="preserve">  公路养护</t>
  </si>
  <si>
    <t>2140111</t>
  </si>
  <si>
    <t xml:space="preserve">  公路还贷专项</t>
  </si>
  <si>
    <t>2140199</t>
  </si>
  <si>
    <t xml:space="preserve">  其他公路水路运输支出</t>
  </si>
  <si>
    <t>21406</t>
  </si>
  <si>
    <t>车辆购置税支出</t>
  </si>
  <si>
    <t>2140699</t>
  </si>
  <si>
    <t xml:space="preserve">  车辆购置税其他支出</t>
  </si>
  <si>
    <t>21462</t>
  </si>
  <si>
    <t>车辆通行费及对应专项债务收入安排的支出</t>
  </si>
  <si>
    <t>2146299</t>
  </si>
  <si>
    <t xml:space="preserve">  其他车辆通行费安排的支出</t>
  </si>
  <si>
    <t>232</t>
  </si>
  <si>
    <t>债务付息支出</t>
  </si>
  <si>
    <t>23204</t>
  </si>
  <si>
    <t>地方政府专项债务付息支出</t>
  </si>
  <si>
    <t>2320411</t>
  </si>
  <si>
    <t xml:space="preserve">  国有土地使用权出让金债务付息支出</t>
  </si>
  <si>
    <t>部门：湛江市公路管理局</t>
  </si>
  <si>
    <t>七、社会保障和就业支出</t>
  </si>
  <si>
    <t>八、城乡社区支出</t>
  </si>
  <si>
    <t>九、交通运输支出</t>
  </si>
  <si>
    <t>十、债务付息支出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</si>
</sst>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6"/>
      <name val="华文中宋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宋体"/>
      <family val="0"/>
    </font>
    <font>
      <sz val="12"/>
      <name val="黑体"/>
      <family val="3"/>
    </font>
    <font>
      <sz val="16"/>
      <color indexed="8"/>
      <name val="华文中宋"/>
      <family val="0"/>
    </font>
    <font>
      <b/>
      <sz val="11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/>
      <bottom style="thin"/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>
        <color indexed="63"/>
      </bottom>
    </border>
    <border>
      <left>
        <color indexed="8"/>
      </left>
      <right style="medium"/>
      <top style="thin"/>
      <bottom style="thin"/>
    </border>
    <border>
      <left>
        <color indexed="8"/>
      </left>
      <right style="thin">
        <color indexed="8"/>
      </right>
      <top>
        <color indexed="63"/>
      </top>
      <bottom style="medium"/>
    </border>
    <border>
      <left>
        <color indexed="8"/>
      </left>
      <right style="medium"/>
      <top>
        <color indexed="63"/>
      </top>
      <bottom style="medium"/>
    </border>
    <border>
      <left>
        <color indexed="8"/>
      </left>
      <right style="thin">
        <color indexed="8"/>
      </right>
      <top style="thin">
        <color indexed="8"/>
      </top>
      <bottom style="medium"/>
    </border>
    <border>
      <left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16" borderId="5" applyNumberFormat="0" applyAlignment="0" applyProtection="0"/>
    <xf numFmtId="0" fontId="29" fillId="17" borderId="6" applyNumberFormat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32" fillId="22" borderId="0" applyNumberFormat="0" applyBorder="0" applyAlignment="0" applyProtection="0"/>
    <xf numFmtId="0" fontId="27" fillId="16" borderId="8" applyNumberFormat="0" applyAlignment="0" applyProtection="0"/>
    <xf numFmtId="0" fontId="18" fillId="7" borderId="5" applyNumberFormat="0" applyAlignment="0" applyProtection="0"/>
    <xf numFmtId="0" fontId="16" fillId="0" borderId="0">
      <alignment/>
      <protection/>
    </xf>
    <xf numFmtId="0" fontId="20" fillId="0" borderId="0" applyNumberFormat="0" applyFill="0" applyBorder="0" applyAlignment="0" applyProtection="0"/>
    <xf numFmtId="0" fontId="1" fillId="23" borderId="9" applyNumberFormat="0" applyFont="0" applyAlignment="0" applyProtection="0"/>
  </cellStyleXfs>
  <cellXfs count="258">
    <xf numFmtId="0" fontId="0" fillId="0" borderId="0" xfId="0" applyAlignment="1">
      <alignment/>
    </xf>
    <xf numFmtId="0" fontId="2" fillId="24" borderId="0" xfId="55" applyFont="1" applyFill="1" applyAlignment="1">
      <alignment vertical="center" wrapText="1"/>
      <protection/>
    </xf>
    <xf numFmtId="0" fontId="3" fillId="24" borderId="0" xfId="55" applyFont="1" applyFill="1" applyAlignment="1">
      <alignment vertical="center" wrapText="1"/>
      <protection/>
    </xf>
    <xf numFmtId="0" fontId="0" fillId="0" borderId="0" xfId="55" applyFont="1" applyAlignment="1">
      <alignment horizontal="center" vertical="center" wrapText="1"/>
      <protection/>
    </xf>
    <xf numFmtId="0" fontId="0" fillId="0" borderId="0" xfId="55" applyFont="1" applyAlignment="1">
      <alignment vertical="center" wrapText="1"/>
      <protection/>
    </xf>
    <xf numFmtId="0" fontId="0" fillId="0" borderId="0" xfId="55" applyAlignment="1">
      <alignment vertical="center" wrapText="1"/>
      <protection/>
    </xf>
    <xf numFmtId="0" fontId="3" fillId="24" borderId="0" xfId="55" applyFont="1" applyFill="1" applyAlignment="1">
      <alignment horizontal="center" vertical="center" wrapText="1"/>
      <protection/>
    </xf>
    <xf numFmtId="0" fontId="5" fillId="24" borderId="0" xfId="53" applyFont="1" applyFill="1" applyAlignment="1">
      <alignment horizontal="left" vertical="center"/>
      <protection/>
    </xf>
    <xf numFmtId="0" fontId="3" fillId="24" borderId="10" xfId="55" applyFont="1" applyFill="1" applyBorder="1" applyAlignment="1">
      <alignment vertical="center" wrapText="1"/>
      <protection/>
    </xf>
    <xf numFmtId="0" fontId="3" fillId="24" borderId="0" xfId="55" applyFont="1" applyFill="1" applyBorder="1" applyAlignment="1">
      <alignment vertical="center" wrapText="1"/>
      <protection/>
    </xf>
    <xf numFmtId="0" fontId="0" fillId="0" borderId="11" xfId="55" applyFont="1" applyBorder="1" applyAlignment="1">
      <alignment horizontal="center" vertical="center" wrapText="1"/>
      <protection/>
    </xf>
    <xf numFmtId="0" fontId="0" fillId="0" borderId="12" xfId="55" applyFont="1" applyBorder="1" applyAlignment="1">
      <alignment horizontal="center" vertical="center" wrapText="1"/>
      <protection/>
    </xf>
    <xf numFmtId="4" fontId="0" fillId="0" borderId="11" xfId="55" applyNumberFormat="1" applyFont="1" applyFill="1" applyBorder="1" applyAlignment="1">
      <alignment horizontal="center" vertical="center" wrapText="1"/>
      <protection/>
    </xf>
    <xf numFmtId="0" fontId="0" fillId="0" borderId="11" xfId="55" applyFont="1" applyFill="1" applyBorder="1" applyAlignment="1">
      <alignment vertical="center" wrapText="1"/>
      <protection/>
    </xf>
    <xf numFmtId="0" fontId="0" fillId="0" borderId="0" xfId="55" applyFont="1" applyAlignment="1">
      <alignment horizontal="left" vertical="center"/>
      <protection/>
    </xf>
    <xf numFmtId="0" fontId="5" fillId="24" borderId="0" xfId="53" applyFont="1" applyFill="1" applyAlignment="1">
      <alignment horizontal="right" vertical="center"/>
      <protection/>
    </xf>
    <xf numFmtId="0" fontId="0" fillId="0" borderId="13" xfId="55" applyFont="1" applyBorder="1" applyAlignment="1">
      <alignment horizontal="center" vertical="center" wrapText="1"/>
      <protection/>
    </xf>
    <xf numFmtId="0" fontId="6" fillId="0" borderId="14" xfId="55" applyFont="1" applyFill="1" applyBorder="1" applyAlignment="1">
      <alignment horizontal="center" vertical="center" wrapText="1"/>
      <protection/>
    </xf>
    <xf numFmtId="0" fontId="6" fillId="0" borderId="15" xfId="55" applyFont="1" applyBorder="1" applyAlignment="1">
      <alignment horizontal="center" vertical="center" wrapText="1"/>
      <protection/>
    </xf>
    <xf numFmtId="0" fontId="6" fillId="0" borderId="11" xfId="55" applyFont="1" applyBorder="1" applyAlignment="1">
      <alignment horizontal="center" vertical="center" wrapText="1"/>
      <protection/>
    </xf>
    <xf numFmtId="0" fontId="6" fillId="0" borderId="16" xfId="55" applyFont="1" applyFill="1" applyBorder="1" applyAlignment="1">
      <alignment vertical="center" wrapText="1"/>
      <protection/>
    </xf>
    <xf numFmtId="0" fontId="6" fillId="0" borderId="13" xfId="55" applyFont="1" applyBorder="1" applyAlignment="1">
      <alignment horizontal="center" vertical="center" wrapText="1"/>
      <protection/>
    </xf>
    <xf numFmtId="0" fontId="7" fillId="0" borderId="0" xfId="52">
      <alignment/>
      <protection/>
    </xf>
    <xf numFmtId="0" fontId="0" fillId="24" borderId="0" xfId="55" applyFont="1" applyFill="1" applyAlignment="1">
      <alignment vertical="center" wrapText="1"/>
      <protection/>
    </xf>
    <xf numFmtId="0" fontId="8" fillId="0" borderId="0" xfId="52" applyFont="1" applyAlignment="1">
      <alignment vertical="center"/>
      <protection/>
    </xf>
    <xf numFmtId="0" fontId="7" fillId="0" borderId="0" xfId="52" applyAlignment="1">
      <alignment vertical="center"/>
      <protection/>
    </xf>
    <xf numFmtId="0" fontId="0" fillId="24" borderId="0" xfId="55" applyFont="1" applyFill="1" applyAlignment="1">
      <alignment horizontal="center" vertical="center" wrapText="1"/>
      <protection/>
    </xf>
    <xf numFmtId="0" fontId="5" fillId="0" borderId="15" xfId="52" applyFont="1" applyFill="1" applyBorder="1" applyAlignment="1">
      <alignment horizontal="left" vertical="center" shrinkToFit="1"/>
      <protection/>
    </xf>
    <xf numFmtId="0" fontId="5" fillId="0" borderId="11" xfId="52" applyFont="1" applyFill="1" applyBorder="1" applyAlignment="1">
      <alignment horizontal="left" vertical="center" shrinkToFit="1"/>
      <protection/>
    </xf>
    <xf numFmtId="176" fontId="7" fillId="0" borderId="11" xfId="52" applyNumberFormat="1" applyFont="1" applyFill="1" applyBorder="1" applyAlignment="1">
      <alignment horizontal="right" vertical="center" shrinkToFit="1"/>
      <protection/>
    </xf>
    <xf numFmtId="176" fontId="7" fillId="0" borderId="16" xfId="52" applyNumberFormat="1" applyFont="1" applyFill="1" applyBorder="1" applyAlignment="1">
      <alignment horizontal="right" vertical="center" shrinkToFit="1"/>
      <protection/>
    </xf>
    <xf numFmtId="0" fontId="9" fillId="24" borderId="0" xfId="54" applyFont="1" applyFill="1" applyAlignment="1">
      <alignment horizontal="right" vertical="center"/>
      <protection/>
    </xf>
    <xf numFmtId="0" fontId="9" fillId="0" borderId="0" xfId="52" applyFont="1" applyAlignment="1">
      <alignment horizontal="right" vertical="center"/>
      <protection/>
    </xf>
    <xf numFmtId="176" fontId="7" fillId="0" borderId="13" xfId="52" applyNumberFormat="1" applyFont="1" applyFill="1" applyBorder="1" applyAlignment="1">
      <alignment horizontal="right" vertical="center" shrinkToFit="1"/>
      <protection/>
    </xf>
    <xf numFmtId="176" fontId="7" fillId="0" borderId="17" xfId="52" applyNumberFormat="1" applyFont="1" applyFill="1" applyBorder="1" applyAlignment="1">
      <alignment horizontal="right" vertical="center" shrinkToFit="1"/>
      <protection/>
    </xf>
    <xf numFmtId="0" fontId="2" fillId="0" borderId="0" xfId="53" applyFont="1" applyAlignment="1">
      <alignment horizontal="right" vertical="center"/>
      <protection/>
    </xf>
    <xf numFmtId="0" fontId="3" fillId="0" borderId="0" xfId="53" applyFont="1" applyAlignment="1">
      <alignment horizontal="right" vertical="center"/>
      <protection/>
    </xf>
    <xf numFmtId="0" fontId="0" fillId="0" borderId="0" xfId="53" applyAlignment="1">
      <alignment horizontal="right" vertical="center"/>
      <protection/>
    </xf>
    <xf numFmtId="0" fontId="0" fillId="0" borderId="0" xfId="53" applyBorder="1" applyAlignment="1">
      <alignment horizontal="right" vertical="center"/>
      <protection/>
    </xf>
    <xf numFmtId="0" fontId="10" fillId="0" borderId="0" xfId="53" applyFont="1" applyAlignment="1">
      <alignment horizontal="left" vertical="center"/>
      <protection/>
    </xf>
    <xf numFmtId="0" fontId="0" fillId="24" borderId="0" xfId="53" applyFill="1" applyAlignment="1">
      <alignment horizontal="right" vertical="center"/>
      <protection/>
    </xf>
    <xf numFmtId="177" fontId="0" fillId="24" borderId="11" xfId="53" applyNumberFormat="1" applyFont="1" applyFill="1" applyBorder="1" applyAlignment="1">
      <alignment horizontal="center" vertical="center"/>
      <protection/>
    </xf>
    <xf numFmtId="49" fontId="0" fillId="24" borderId="11" xfId="53" applyNumberFormat="1" applyFont="1" applyFill="1" applyBorder="1" applyAlignment="1">
      <alignment horizontal="center" vertical="center" wrapText="1"/>
      <protection/>
    </xf>
    <xf numFmtId="49" fontId="0" fillId="24" borderId="13" xfId="53" applyNumberFormat="1" applyFont="1" applyFill="1" applyBorder="1" applyAlignment="1">
      <alignment horizontal="center" vertical="center" wrapText="1"/>
      <protection/>
    </xf>
    <xf numFmtId="49" fontId="0" fillId="24" borderId="11" xfId="53" applyNumberFormat="1" applyFont="1" applyFill="1" applyBorder="1" applyAlignment="1">
      <alignment horizontal="center" vertical="center"/>
      <protection/>
    </xf>
    <xf numFmtId="49" fontId="0" fillId="24" borderId="13" xfId="53" applyNumberFormat="1" applyFont="1" applyFill="1" applyBorder="1" applyAlignment="1">
      <alignment horizontal="center" vertical="center"/>
      <protection/>
    </xf>
    <xf numFmtId="177" fontId="6" fillId="0" borderId="15" xfId="53" applyNumberFormat="1" applyFont="1" applyFill="1" applyBorder="1" applyAlignment="1">
      <alignment horizontal="left" vertical="center"/>
      <protection/>
    </xf>
    <xf numFmtId="177" fontId="6" fillId="0" borderId="11" xfId="53" applyNumberFormat="1" applyFont="1" applyFill="1" applyBorder="1" applyAlignment="1">
      <alignment horizontal="right" vertical="center"/>
      <protection/>
    </xf>
    <xf numFmtId="0" fontId="6" fillId="24" borderId="11" xfId="53" applyNumberFormat="1" applyFont="1" applyFill="1" applyBorder="1" applyAlignment="1">
      <alignment horizontal="center" vertical="center"/>
      <protection/>
    </xf>
    <xf numFmtId="0" fontId="6" fillId="24" borderId="12" xfId="53" applyNumberFormat="1" applyFont="1" applyFill="1" applyBorder="1" applyAlignment="1">
      <alignment horizontal="center" vertical="center"/>
      <protection/>
    </xf>
    <xf numFmtId="177" fontId="6" fillId="0" borderId="13" xfId="53" applyNumberFormat="1" applyFont="1" applyFill="1" applyBorder="1" applyAlignment="1">
      <alignment horizontal="right" vertical="center"/>
      <protection/>
    </xf>
    <xf numFmtId="177" fontId="6" fillId="24" borderId="15" xfId="53" applyNumberFormat="1" applyFont="1" applyFill="1" applyBorder="1" applyAlignment="1">
      <alignment horizontal="left" vertical="center"/>
      <protection/>
    </xf>
    <xf numFmtId="177" fontId="0" fillId="0" borderId="11" xfId="53" applyNumberFormat="1" applyFont="1" applyFill="1" applyBorder="1" applyAlignment="1">
      <alignment horizontal="left" vertical="center"/>
      <protection/>
    </xf>
    <xf numFmtId="177" fontId="6" fillId="0" borderId="11" xfId="53" applyNumberFormat="1" applyFont="1" applyFill="1" applyBorder="1" applyAlignment="1">
      <alignment horizontal="left" vertical="center"/>
      <protection/>
    </xf>
    <xf numFmtId="177" fontId="6" fillId="0" borderId="12" xfId="53" applyNumberFormat="1" applyFont="1" applyFill="1" applyBorder="1" applyAlignment="1">
      <alignment horizontal="left" vertical="center"/>
      <protection/>
    </xf>
    <xf numFmtId="0" fontId="6" fillId="24" borderId="18" xfId="53" applyNumberFormat="1" applyFont="1" applyFill="1" applyBorder="1" applyAlignment="1">
      <alignment horizontal="center" vertical="center"/>
      <protection/>
    </xf>
    <xf numFmtId="177" fontId="6" fillId="0" borderId="19" xfId="53" applyNumberFormat="1" applyFont="1" applyFill="1" applyBorder="1" applyAlignment="1">
      <alignment horizontal="center" vertical="center"/>
      <protection/>
    </xf>
    <xf numFmtId="177" fontId="12" fillId="0" borderId="19" xfId="53" applyNumberFormat="1" applyFont="1" applyFill="1" applyBorder="1" applyAlignment="1">
      <alignment vertical="center"/>
      <protection/>
    </xf>
    <xf numFmtId="177" fontId="6" fillId="0" borderId="15" xfId="53" applyNumberFormat="1" applyFont="1" applyFill="1" applyBorder="1" applyAlignment="1">
      <alignment horizontal="center" vertical="center"/>
      <protection/>
    </xf>
    <xf numFmtId="177" fontId="6" fillId="0" borderId="12" xfId="53" applyNumberFormat="1" applyFont="1" applyFill="1" applyBorder="1" applyAlignment="1">
      <alignment horizontal="center" vertical="center"/>
      <protection/>
    </xf>
    <xf numFmtId="177" fontId="6" fillId="0" borderId="19" xfId="53" applyNumberFormat="1" applyFont="1" applyFill="1" applyBorder="1" applyAlignment="1">
      <alignment vertical="center"/>
      <protection/>
    </xf>
    <xf numFmtId="177" fontId="6" fillId="0" borderId="20" xfId="53" applyNumberFormat="1" applyFont="1" applyFill="1" applyBorder="1" applyAlignment="1">
      <alignment horizontal="center" vertical="center"/>
      <protection/>
    </xf>
    <xf numFmtId="177" fontId="6" fillId="0" borderId="21" xfId="53" applyNumberFormat="1" applyFont="1" applyFill="1" applyBorder="1" applyAlignment="1">
      <alignment horizontal="right" vertical="center"/>
      <protection/>
    </xf>
    <xf numFmtId="177" fontId="6" fillId="0" borderId="22" xfId="53" applyNumberFormat="1" applyFont="1" applyFill="1" applyBorder="1" applyAlignment="1">
      <alignment horizontal="left" vertical="center"/>
      <protection/>
    </xf>
    <xf numFmtId="0" fontId="6" fillId="24" borderId="23" xfId="53" applyNumberFormat="1" applyFont="1" applyFill="1" applyBorder="1" applyAlignment="1">
      <alignment horizontal="center" vertical="center"/>
      <protection/>
    </xf>
    <xf numFmtId="177" fontId="6" fillId="0" borderId="24" xfId="53" applyNumberFormat="1" applyFont="1" applyFill="1" applyBorder="1" applyAlignment="1">
      <alignment vertical="center"/>
      <protection/>
    </xf>
    <xf numFmtId="0" fontId="6" fillId="24" borderId="16" xfId="53" applyNumberFormat="1" applyFont="1" applyFill="1" applyBorder="1" applyAlignment="1">
      <alignment horizontal="center" vertical="center"/>
      <protection/>
    </xf>
    <xf numFmtId="0" fontId="2" fillId="0" borderId="0" xfId="53" applyFont="1" applyBorder="1" applyAlignment="1">
      <alignment horizontal="right" vertical="center"/>
      <protection/>
    </xf>
    <xf numFmtId="0" fontId="3" fillId="0" borderId="0" xfId="53" applyFont="1" applyBorder="1" applyAlignment="1">
      <alignment horizontal="right" vertical="center"/>
      <protection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24" borderId="0" xfId="0" applyFill="1" applyAlignment="1">
      <alignment horizontal="right" vertical="center"/>
    </xf>
    <xf numFmtId="0" fontId="5" fillId="24" borderId="0" xfId="0" applyFont="1" applyFill="1" applyAlignment="1">
      <alignment horizontal="center" vertical="center"/>
    </xf>
    <xf numFmtId="49" fontId="0" fillId="24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49" fontId="0" fillId="24" borderId="13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vertical="center"/>
    </xf>
    <xf numFmtId="49" fontId="0" fillId="24" borderId="13" xfId="0" applyNumberFormat="1" applyFill="1" applyBorder="1" applyAlignment="1">
      <alignment horizontal="center" vertical="center"/>
    </xf>
    <xf numFmtId="177" fontId="0" fillId="24" borderId="13" xfId="53" applyNumberFormat="1" applyFont="1" applyFill="1" applyBorder="1" applyAlignment="1">
      <alignment horizontal="center" vertical="center"/>
      <protection/>
    </xf>
    <xf numFmtId="177" fontId="6" fillId="0" borderId="20" xfId="53" applyNumberFormat="1" applyFont="1" applyFill="1" applyBorder="1" applyAlignment="1">
      <alignment horizontal="left" vertical="center"/>
      <protection/>
    </xf>
    <xf numFmtId="177" fontId="0" fillId="24" borderId="15" xfId="53" applyNumberFormat="1" applyFont="1" applyFill="1" applyBorder="1" applyAlignment="1" quotePrefix="1">
      <alignment horizontal="center" vertical="center"/>
      <protection/>
    </xf>
    <xf numFmtId="177" fontId="3" fillId="24" borderId="11" xfId="53" applyNumberFormat="1" applyFont="1" applyFill="1" applyBorder="1" applyAlignment="1" quotePrefix="1">
      <alignment horizontal="center" vertical="center"/>
      <protection/>
    </xf>
    <xf numFmtId="177" fontId="0" fillId="24" borderId="11" xfId="53" applyNumberFormat="1" applyFont="1" applyFill="1" applyBorder="1" applyAlignment="1" quotePrefix="1">
      <alignment horizontal="center" vertical="center"/>
      <protection/>
    </xf>
    <xf numFmtId="177" fontId="0" fillId="24" borderId="13" xfId="53" applyNumberFormat="1" applyFont="1" applyFill="1" applyBorder="1" applyAlignment="1" quotePrefix="1">
      <alignment horizontal="center" vertical="center"/>
      <protection/>
    </xf>
    <xf numFmtId="177" fontId="6" fillId="0" borderId="15" xfId="53" applyNumberFormat="1" applyFont="1" applyFill="1" applyBorder="1" applyAlignment="1" quotePrefix="1">
      <alignment horizontal="left" vertical="center"/>
      <protection/>
    </xf>
    <xf numFmtId="177" fontId="6" fillId="24" borderId="11" xfId="53" applyNumberFormat="1" applyFont="1" applyFill="1" applyBorder="1" applyAlignment="1" quotePrefix="1">
      <alignment horizontal="center" vertical="center"/>
      <protection/>
    </xf>
    <xf numFmtId="177" fontId="6" fillId="24" borderId="11" xfId="53" applyNumberFormat="1" applyFont="1" applyFill="1" applyBorder="1" applyAlignment="1" quotePrefix="1">
      <alignment horizontal="left" vertical="center"/>
      <protection/>
    </xf>
    <xf numFmtId="177" fontId="12" fillId="0" borderId="15" xfId="53" applyNumberFormat="1" applyFont="1" applyFill="1" applyBorder="1" applyAlignment="1" quotePrefix="1">
      <alignment horizontal="center" vertical="center"/>
      <protection/>
    </xf>
    <xf numFmtId="177" fontId="12" fillId="0" borderId="12" xfId="53" applyNumberFormat="1" applyFont="1" applyFill="1" applyBorder="1" applyAlignment="1" quotePrefix="1">
      <alignment horizontal="center" vertical="center"/>
      <protection/>
    </xf>
    <xf numFmtId="177" fontId="12" fillId="24" borderId="25" xfId="53" applyNumberFormat="1" applyFont="1" applyFill="1" applyBorder="1" applyAlignment="1" quotePrefix="1">
      <alignment horizontal="center" vertical="center"/>
      <protection/>
    </xf>
    <xf numFmtId="177" fontId="12" fillId="24" borderId="26" xfId="53" applyNumberFormat="1" applyFont="1" applyFill="1" applyBorder="1" applyAlignment="1" quotePrefix="1">
      <alignment horizontal="center" vertical="center"/>
      <protection/>
    </xf>
    <xf numFmtId="177" fontId="0" fillId="24" borderId="11" xfId="0" applyNumberFormat="1" applyFill="1" applyBorder="1" applyAlignment="1" quotePrefix="1">
      <alignment horizontal="center" vertical="center"/>
    </xf>
    <xf numFmtId="49" fontId="0" fillId="24" borderId="11" xfId="0" applyNumberFormat="1" applyFont="1" applyFill="1" applyBorder="1" applyAlignment="1" quotePrefix="1">
      <alignment horizontal="center" vertical="center"/>
    </xf>
    <xf numFmtId="177" fontId="6" fillId="24" borderId="11" xfId="53" applyNumberFormat="1" applyFont="1" applyFill="1" applyBorder="1" applyAlignment="1">
      <alignment horizontal="left" vertical="center"/>
      <protection/>
    </xf>
    <xf numFmtId="0" fontId="0" fillId="0" borderId="0" xfId="53" applyNumberFormat="1" applyAlignment="1">
      <alignment horizontal="right" vertical="center"/>
      <protection/>
    </xf>
    <xf numFmtId="0" fontId="0" fillId="24" borderId="0" xfId="53" applyNumberFormat="1" applyFill="1" applyAlignment="1">
      <alignment horizontal="right" vertical="center"/>
      <protection/>
    </xf>
    <xf numFmtId="0" fontId="3" fillId="24" borderId="11" xfId="53" applyNumberFormat="1" applyFont="1" applyFill="1" applyBorder="1" applyAlignment="1" quotePrefix="1">
      <alignment horizontal="center" vertical="center"/>
      <protection/>
    </xf>
    <xf numFmtId="0" fontId="0" fillId="24" borderId="11" xfId="53" applyNumberFormat="1" applyFont="1" applyFill="1" applyBorder="1" applyAlignment="1">
      <alignment horizontal="center" vertical="center"/>
      <protection/>
    </xf>
    <xf numFmtId="0" fontId="6" fillId="24" borderId="11" xfId="53" applyNumberFormat="1" applyFont="1" applyFill="1" applyBorder="1" applyAlignment="1" quotePrefix="1">
      <alignment horizontal="center" vertical="center"/>
      <protection/>
    </xf>
    <xf numFmtId="0" fontId="1" fillId="0" borderId="27" xfId="0" applyBorder="1" applyAlignment="1">
      <alignment horizontal="left" vertical="center" shrinkToFit="1"/>
    </xf>
    <xf numFmtId="4" fontId="1" fillId="0" borderId="27" xfId="0" applyBorder="1" applyAlignment="1">
      <alignment horizontal="right" vertical="center" shrinkToFit="1"/>
    </xf>
    <xf numFmtId="0" fontId="1" fillId="0" borderId="27" xfId="0" applyBorder="1" applyAlignment="1">
      <alignment horizontal="right" vertical="center" shrinkToFit="1"/>
    </xf>
    <xf numFmtId="0" fontId="1" fillId="0" borderId="28" xfId="0" applyBorder="1" applyAlignment="1">
      <alignment horizontal="right" vertical="center" shrinkToFit="1"/>
    </xf>
    <xf numFmtId="0" fontId="1" fillId="0" borderId="29" xfId="0" applyBorder="1" applyAlignment="1">
      <alignment horizontal="left" vertical="center" shrinkToFit="1"/>
    </xf>
    <xf numFmtId="4" fontId="1" fillId="0" borderId="29" xfId="0" applyBorder="1" applyAlignment="1">
      <alignment horizontal="right" vertical="center" shrinkToFit="1"/>
    </xf>
    <xf numFmtId="0" fontId="1" fillId="0" borderId="29" xfId="0" applyBorder="1" applyAlignment="1">
      <alignment horizontal="right" vertical="center" shrinkToFit="1"/>
    </xf>
    <xf numFmtId="0" fontId="1" fillId="0" borderId="30" xfId="0" applyBorder="1" applyAlignment="1">
      <alignment horizontal="left" vertical="center" shrinkToFit="1"/>
    </xf>
    <xf numFmtId="4" fontId="1" fillId="0" borderId="30" xfId="0" applyBorder="1" applyAlignment="1">
      <alignment horizontal="right" vertical="center" shrinkToFit="1"/>
    </xf>
    <xf numFmtId="0" fontId="1" fillId="0" borderId="30" xfId="0" applyBorder="1" applyAlignment="1">
      <alignment horizontal="right" vertical="center" shrinkToFit="1"/>
    </xf>
    <xf numFmtId="4" fontId="1" fillId="0" borderId="31" xfId="0" applyBorder="1" applyAlignment="1">
      <alignment horizontal="right" vertical="center" shrinkToFit="1"/>
    </xf>
    <xf numFmtId="0" fontId="1" fillId="0" borderId="31" xfId="0" applyBorder="1" applyAlignment="1">
      <alignment horizontal="right" vertical="center" shrinkToFit="1"/>
    </xf>
    <xf numFmtId="0" fontId="1" fillId="0" borderId="32" xfId="0" applyBorder="1" applyAlignment="1">
      <alignment horizontal="right" vertical="center" shrinkToFit="1"/>
    </xf>
    <xf numFmtId="0" fontId="1" fillId="0" borderId="33" xfId="0" applyBorder="1" applyAlignment="1">
      <alignment horizontal="right" vertical="center" shrinkToFit="1"/>
    </xf>
    <xf numFmtId="0" fontId="1" fillId="0" borderId="34" xfId="0" applyBorder="1" applyAlignment="1">
      <alignment horizontal="left" vertical="center" shrinkToFit="1"/>
    </xf>
    <xf numFmtId="4" fontId="1" fillId="0" borderId="34" xfId="0" applyBorder="1" applyAlignment="1">
      <alignment horizontal="right" vertical="center" shrinkToFit="1"/>
    </xf>
    <xf numFmtId="0" fontId="1" fillId="0" borderId="34" xfId="0" applyBorder="1" applyAlignment="1">
      <alignment horizontal="right" vertical="center" shrinkToFit="1"/>
    </xf>
    <xf numFmtId="0" fontId="1" fillId="0" borderId="35" xfId="0" applyBorder="1" applyAlignment="1">
      <alignment horizontal="right" vertical="center" shrinkToFit="1"/>
    </xf>
    <xf numFmtId="0" fontId="1" fillId="0" borderId="11" xfId="0" applyBorder="1" applyAlignment="1">
      <alignment horizontal="left" vertical="center" shrinkToFit="1"/>
    </xf>
    <xf numFmtId="4" fontId="1" fillId="0" borderId="11" xfId="0" applyBorder="1" applyAlignment="1">
      <alignment horizontal="right" vertical="center" shrinkToFit="1"/>
    </xf>
    <xf numFmtId="0" fontId="1" fillId="0" borderId="11" xfId="0" applyBorder="1" applyAlignment="1">
      <alignment horizontal="right" vertical="center" shrinkToFit="1"/>
    </xf>
    <xf numFmtId="0" fontId="1" fillId="0" borderId="13" xfId="0" applyBorder="1" applyAlignment="1">
      <alignment horizontal="right" vertical="center" shrinkToFit="1"/>
    </xf>
    <xf numFmtId="0" fontId="1" fillId="0" borderId="16" xfId="0" applyBorder="1" applyAlignment="1">
      <alignment horizontal="left" vertical="center" shrinkToFit="1"/>
    </xf>
    <xf numFmtId="4" fontId="1" fillId="0" borderId="16" xfId="0" applyBorder="1" applyAlignment="1">
      <alignment horizontal="right" vertical="center" shrinkToFit="1"/>
    </xf>
    <xf numFmtId="0" fontId="1" fillId="0" borderId="16" xfId="0" applyBorder="1" applyAlignment="1">
      <alignment horizontal="right" vertical="center" shrinkToFit="1"/>
    </xf>
    <xf numFmtId="0" fontId="1" fillId="0" borderId="17" xfId="0" applyBorder="1" applyAlignment="1">
      <alignment horizontal="right" vertical="center" shrinkToFit="1"/>
    </xf>
    <xf numFmtId="177" fontId="0" fillId="0" borderId="12" xfId="53" applyNumberFormat="1" applyFont="1" applyFill="1" applyBorder="1" applyAlignment="1">
      <alignment horizontal="left" vertical="center"/>
      <protection/>
    </xf>
    <xf numFmtId="177" fontId="6" fillId="24" borderId="16" xfId="53" applyNumberFormat="1" applyFont="1" applyFill="1" applyBorder="1" applyAlignment="1" quotePrefix="1">
      <alignment horizontal="center" vertical="center"/>
      <protection/>
    </xf>
    <xf numFmtId="4" fontId="1" fillId="0" borderId="36" xfId="0" applyBorder="1" applyAlignment="1">
      <alignment horizontal="right" vertical="center" shrinkToFit="1"/>
    </xf>
    <xf numFmtId="4" fontId="1" fillId="0" borderId="37" xfId="0" applyBorder="1" applyAlignment="1">
      <alignment horizontal="right" vertical="center" shrinkToFit="1"/>
    </xf>
    <xf numFmtId="4" fontId="1" fillId="0" borderId="13" xfId="0" applyBorder="1" applyAlignment="1">
      <alignment horizontal="right" vertical="center" shrinkToFit="1"/>
    </xf>
    <xf numFmtId="4" fontId="1" fillId="0" borderId="17" xfId="0" applyBorder="1" applyAlignment="1">
      <alignment horizontal="right" vertical="center" shrinkToFit="1"/>
    </xf>
    <xf numFmtId="0" fontId="9" fillId="0" borderId="0" xfId="52" applyFont="1" applyAlignment="1">
      <alignment vertical="center"/>
      <protection/>
    </xf>
    <xf numFmtId="177" fontId="0" fillId="24" borderId="18" xfId="0" applyNumberFormat="1" applyFill="1" applyBorder="1" applyAlignment="1">
      <alignment horizontal="center" vertical="center"/>
    </xf>
    <xf numFmtId="177" fontId="0" fillId="24" borderId="38" xfId="0" applyNumberFormat="1" applyFill="1" applyBorder="1" applyAlignment="1">
      <alignment horizontal="center" vertical="center"/>
    </xf>
    <xf numFmtId="177" fontId="0" fillId="24" borderId="39" xfId="0" applyNumberFormat="1" applyFill="1" applyBorder="1" applyAlignment="1" quotePrefix="1">
      <alignment horizontal="center" vertical="center"/>
    </xf>
    <xf numFmtId="177" fontId="0" fillId="24" borderId="40" xfId="0" applyNumberFormat="1" applyFill="1" applyBorder="1" applyAlignment="1" quotePrefix="1">
      <alignment horizontal="center" vertical="center" wrapText="1"/>
    </xf>
    <xf numFmtId="177" fontId="0" fillId="24" borderId="41" xfId="0" applyNumberFormat="1" applyFill="1" applyBorder="1" applyAlignment="1">
      <alignment horizontal="center" vertical="center" wrapText="1"/>
    </xf>
    <xf numFmtId="177" fontId="0" fillId="24" borderId="42" xfId="0" applyNumberFormat="1" applyFill="1" applyBorder="1" applyAlignment="1" quotePrefix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53" applyFont="1" applyFill="1" applyAlignment="1">
      <alignment horizontal="center" vertical="center"/>
      <protection/>
    </xf>
    <xf numFmtId="177" fontId="0" fillId="24" borderId="43" xfId="53" applyNumberFormat="1" applyFont="1" applyFill="1" applyBorder="1" applyAlignment="1" quotePrefix="1">
      <alignment horizontal="center" vertical="center"/>
      <protection/>
    </xf>
    <xf numFmtId="177" fontId="0" fillId="24" borderId="44" xfId="53" applyNumberFormat="1" applyFont="1" applyFill="1" applyBorder="1" applyAlignment="1">
      <alignment horizontal="center" vertical="center"/>
      <protection/>
    </xf>
    <xf numFmtId="177" fontId="0" fillId="24" borderId="44" xfId="53" applyNumberFormat="1" applyFont="1" applyFill="1" applyBorder="1" applyAlignment="1" quotePrefix="1">
      <alignment horizontal="center" vertical="center"/>
      <protection/>
    </xf>
    <xf numFmtId="177" fontId="0" fillId="24" borderId="45" xfId="53" applyNumberFormat="1" applyFont="1" applyFill="1" applyBorder="1" applyAlignment="1">
      <alignment horizontal="center" vertical="center"/>
      <protection/>
    </xf>
    <xf numFmtId="0" fontId="3" fillId="0" borderId="46" xfId="53" applyFont="1" applyBorder="1" applyAlignment="1">
      <alignment horizontal="left" vertical="center" wrapText="1"/>
      <protection/>
    </xf>
    <xf numFmtId="0" fontId="3" fillId="0" borderId="46" xfId="53" applyFont="1" applyBorder="1" applyAlignment="1">
      <alignment horizontal="left" vertical="center"/>
      <protection/>
    </xf>
    <xf numFmtId="0" fontId="1" fillId="0" borderId="47" xfId="0" applyBorder="1" applyAlignment="1">
      <alignment horizontal="left" vertical="center" shrinkToFit="1"/>
    </xf>
    <xf numFmtId="0" fontId="1" fillId="0" borderId="27" xfId="0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177" fontId="0" fillId="24" borderId="48" xfId="0" applyNumberFormat="1" applyFill="1" applyBorder="1" applyAlignment="1">
      <alignment horizontal="center" vertical="center"/>
    </xf>
    <xf numFmtId="177" fontId="0" fillId="24" borderId="49" xfId="0" applyNumberFormat="1" applyFill="1" applyBorder="1" applyAlignment="1">
      <alignment horizontal="center" vertical="center"/>
    </xf>
    <xf numFmtId="177" fontId="0" fillId="24" borderId="50" xfId="0" applyNumberFormat="1" applyFill="1" applyBorder="1" applyAlignment="1" quotePrefix="1">
      <alignment horizontal="center" vertical="center" wrapText="1"/>
    </xf>
    <xf numFmtId="177" fontId="0" fillId="24" borderId="51" xfId="0" applyNumberFormat="1" applyFill="1" applyBorder="1" applyAlignment="1">
      <alignment horizontal="center" vertical="center" wrapText="1"/>
    </xf>
    <xf numFmtId="177" fontId="0" fillId="24" borderId="14" xfId="0" applyNumberFormat="1" applyFill="1" applyBorder="1" applyAlignment="1">
      <alignment horizontal="center" vertical="center" wrapText="1"/>
    </xf>
    <xf numFmtId="177" fontId="0" fillId="24" borderId="52" xfId="0" applyNumberFormat="1" applyFill="1" applyBorder="1" applyAlignment="1" quotePrefix="1">
      <alignment horizontal="center" vertical="center" wrapText="1"/>
    </xf>
    <xf numFmtId="177" fontId="0" fillId="24" borderId="53" xfId="0" applyNumberFormat="1" applyFill="1" applyBorder="1" applyAlignment="1">
      <alignment horizontal="center" vertical="center" wrapText="1"/>
    </xf>
    <xf numFmtId="177" fontId="0" fillId="24" borderId="54" xfId="0" applyNumberFormat="1" applyFill="1" applyBorder="1" applyAlignment="1">
      <alignment horizontal="center" vertical="center" wrapText="1"/>
    </xf>
    <xf numFmtId="0" fontId="1" fillId="0" borderId="55" xfId="0" applyBorder="1" applyAlignment="1">
      <alignment horizontal="left" vertical="center" shrinkToFit="1"/>
    </xf>
    <xf numFmtId="0" fontId="1" fillId="0" borderId="34" xfId="0" applyBorder="1" applyAlignment="1">
      <alignment horizontal="left" vertical="center" shrinkToFit="1"/>
    </xf>
    <xf numFmtId="177" fontId="0" fillId="24" borderId="21" xfId="0" applyNumberFormat="1" applyFill="1" applyBorder="1" applyAlignment="1" quotePrefix="1">
      <alignment horizontal="center" vertical="center" wrapText="1"/>
    </xf>
    <xf numFmtId="177" fontId="0" fillId="0" borderId="50" xfId="0" applyNumberFormat="1" applyFill="1" applyBorder="1" applyAlignment="1" quotePrefix="1">
      <alignment horizontal="center" vertical="center" wrapText="1"/>
    </xf>
    <xf numFmtId="177" fontId="0" fillId="0" borderId="51" xfId="0" applyNumberFormat="1" applyFill="1" applyBorder="1" applyAlignment="1">
      <alignment horizontal="center" vertical="center" wrapText="1"/>
    </xf>
    <xf numFmtId="177" fontId="0" fillId="0" borderId="14" xfId="0" applyNumberFormat="1" applyFill="1" applyBorder="1" applyAlignment="1">
      <alignment horizontal="center" vertical="center" wrapText="1"/>
    </xf>
    <xf numFmtId="177" fontId="0" fillId="24" borderId="20" xfId="0" applyNumberFormat="1" applyFont="1" applyFill="1" applyBorder="1" applyAlignment="1">
      <alignment horizontal="center" vertical="center" wrapText="1"/>
    </xf>
    <xf numFmtId="177" fontId="0" fillId="24" borderId="23" xfId="0" applyNumberFormat="1" applyFill="1" applyBorder="1" applyAlignment="1">
      <alignment horizontal="center" vertical="center" wrapText="1"/>
    </xf>
    <xf numFmtId="177" fontId="0" fillId="24" borderId="39" xfId="0" applyNumberFormat="1" applyFill="1" applyBorder="1" applyAlignment="1">
      <alignment horizontal="center" vertical="center" wrapText="1"/>
    </xf>
    <xf numFmtId="177" fontId="0" fillId="24" borderId="48" xfId="0" applyNumberFormat="1" applyFill="1" applyBorder="1" applyAlignment="1">
      <alignment horizontal="center" vertical="center" wrapText="1"/>
    </xf>
    <xf numFmtId="0" fontId="1" fillId="0" borderId="56" xfId="0" applyBorder="1" applyAlignment="1">
      <alignment horizontal="left" vertical="center" shrinkToFit="1"/>
    </xf>
    <xf numFmtId="0" fontId="1" fillId="0" borderId="30" xfId="0" applyBorder="1" applyAlignment="1">
      <alignment horizontal="left" vertical="center" shrinkToFit="1"/>
    </xf>
    <xf numFmtId="0" fontId="1" fillId="0" borderId="57" xfId="0" applyBorder="1" applyAlignment="1">
      <alignment horizontal="left" vertical="center" shrinkToFit="1"/>
    </xf>
    <xf numFmtId="0" fontId="1" fillId="0" borderId="29" xfId="0" applyBorder="1" applyAlignment="1">
      <alignment horizontal="left" vertical="center" shrinkToFit="1"/>
    </xf>
    <xf numFmtId="177" fontId="0" fillId="24" borderId="43" xfId="0" applyNumberFormat="1" applyFill="1" applyBorder="1" applyAlignment="1" quotePrefix="1">
      <alignment horizontal="center" vertical="center" wrapText="1"/>
    </xf>
    <xf numFmtId="177" fontId="0" fillId="24" borderId="44" xfId="0" applyNumberFormat="1" applyFill="1" applyBorder="1" applyAlignment="1">
      <alignment horizontal="center" vertical="center" wrapText="1"/>
    </xf>
    <xf numFmtId="49" fontId="0" fillId="24" borderId="15" xfId="0" applyNumberFormat="1" applyFill="1" applyBorder="1" applyAlignment="1" quotePrefix="1">
      <alignment horizontal="center" vertical="center"/>
    </xf>
    <xf numFmtId="49" fontId="0" fillId="24" borderId="11" xfId="0" applyNumberFormat="1" applyFill="1" applyBorder="1" applyAlignment="1">
      <alignment horizontal="center" vertical="center"/>
    </xf>
    <xf numFmtId="177" fontId="0" fillId="24" borderId="15" xfId="0" applyNumberFormat="1" applyFill="1" applyBorder="1" applyAlignment="1" quotePrefix="1">
      <alignment horizontal="center" vertical="center"/>
    </xf>
    <xf numFmtId="177" fontId="0" fillId="24" borderId="11" xfId="0" applyNumberFormat="1" applyFill="1" applyBorder="1" applyAlignment="1">
      <alignment horizontal="center" vertical="center"/>
    </xf>
    <xf numFmtId="0" fontId="1" fillId="0" borderId="15" xfId="0" applyBorder="1" applyAlignment="1">
      <alignment horizontal="left" vertical="center" shrinkToFit="1"/>
    </xf>
    <xf numFmtId="0" fontId="1" fillId="0" borderId="11" xfId="0" applyBorder="1" applyAlignment="1">
      <alignment horizontal="left" vertical="center" shrinkToFit="1"/>
    </xf>
    <xf numFmtId="177" fontId="0" fillId="24" borderId="44" xfId="0" applyNumberFormat="1" applyFont="1" applyFill="1" applyBorder="1" applyAlignment="1">
      <alignment horizontal="center" vertical="center" wrapText="1"/>
    </xf>
    <xf numFmtId="177" fontId="0" fillId="24" borderId="11" xfId="0" applyNumberFormat="1" applyFont="1" applyFill="1" applyBorder="1" applyAlignment="1">
      <alignment horizontal="center" vertical="center" wrapText="1"/>
    </xf>
    <xf numFmtId="177" fontId="0" fillId="24" borderId="45" xfId="0" applyNumberFormat="1" applyFont="1" applyFill="1" applyBorder="1" applyAlignment="1" quotePrefix="1">
      <alignment horizontal="center" vertical="center" wrapText="1"/>
    </xf>
    <xf numFmtId="177" fontId="0" fillId="24" borderId="13" xfId="0" applyNumberFormat="1" applyFont="1" applyFill="1" applyBorder="1" applyAlignment="1">
      <alignment horizontal="center" vertical="center" wrapText="1"/>
    </xf>
    <xf numFmtId="177" fontId="0" fillId="24" borderId="15" xfId="0" applyNumberFormat="1" applyFont="1" applyFill="1" applyBorder="1" applyAlignment="1">
      <alignment horizontal="center" vertical="center" wrapText="1"/>
    </xf>
    <xf numFmtId="177" fontId="0" fillId="24" borderId="11" xfId="0" applyNumberFormat="1" applyFill="1" applyBorder="1" applyAlignment="1">
      <alignment horizontal="center" vertical="center" wrapText="1"/>
    </xf>
    <xf numFmtId="177" fontId="0" fillId="24" borderId="15" xfId="0" applyNumberFormat="1" applyFill="1" applyBorder="1" applyAlignment="1">
      <alignment horizontal="center" vertical="center" wrapText="1"/>
    </xf>
    <xf numFmtId="177" fontId="0" fillId="24" borderId="11" xfId="0" applyNumberFormat="1" applyFill="1" applyBorder="1" applyAlignment="1" quotePrefix="1">
      <alignment horizontal="center" vertical="center" wrapText="1"/>
    </xf>
    <xf numFmtId="177" fontId="0" fillId="24" borderId="44" xfId="0" applyNumberFormat="1" applyFill="1" applyBorder="1" applyAlignment="1" quotePrefix="1">
      <alignment horizontal="center" vertical="center" wrapText="1"/>
    </xf>
    <xf numFmtId="177" fontId="0" fillId="24" borderId="44" xfId="0" applyNumberFormat="1" applyFont="1" applyFill="1" applyBorder="1" applyAlignment="1" quotePrefix="1">
      <alignment horizontal="center" vertical="center" wrapText="1"/>
    </xf>
    <xf numFmtId="0" fontId="1" fillId="0" borderId="58" xfId="0" applyBorder="1" applyAlignment="1">
      <alignment horizontal="left" vertical="center" shrinkToFit="1"/>
    </xf>
    <xf numFmtId="0" fontId="1" fillId="0" borderId="16" xfId="0" applyBorder="1" applyAlignment="1">
      <alignment horizontal="left" vertical="center" shrinkToFit="1"/>
    </xf>
    <xf numFmtId="177" fontId="0" fillId="24" borderId="59" xfId="53" applyNumberFormat="1" applyFont="1" applyFill="1" applyBorder="1" applyAlignment="1">
      <alignment horizontal="center" vertical="center"/>
      <protection/>
    </xf>
    <xf numFmtId="0" fontId="3" fillId="0" borderId="0" xfId="53" applyFont="1" applyBorder="1" applyAlignment="1">
      <alignment horizontal="left" vertical="center" wrapText="1"/>
      <protection/>
    </xf>
    <xf numFmtId="0" fontId="3" fillId="0" borderId="0" xfId="53" applyFont="1" applyBorder="1" applyAlignment="1">
      <alignment horizontal="left" vertical="center"/>
      <protection/>
    </xf>
    <xf numFmtId="0" fontId="3" fillId="0" borderId="23" xfId="0" applyFont="1" applyBorder="1" applyAlignment="1">
      <alignment horizontal="left" vertical="center" wrapText="1"/>
    </xf>
    <xf numFmtId="0" fontId="4" fillId="24" borderId="0" xfId="55" applyFont="1" applyFill="1" applyAlignment="1">
      <alignment horizontal="center" vertical="center" wrapText="1"/>
      <protection/>
    </xf>
    <xf numFmtId="0" fontId="0" fillId="0" borderId="43" xfId="55" applyFont="1" applyBorder="1" applyAlignment="1">
      <alignment horizontal="center" vertical="center" wrapText="1"/>
      <protection/>
    </xf>
    <xf numFmtId="0" fontId="0" fillId="0" borderId="44" xfId="55" applyFont="1" applyBorder="1" applyAlignment="1">
      <alignment horizontal="center" vertical="center" wrapText="1"/>
      <protection/>
    </xf>
    <xf numFmtId="0" fontId="0" fillId="0" borderId="15" xfId="55" applyFont="1" applyBorder="1" applyAlignment="1">
      <alignment horizontal="center" vertical="center" wrapText="1"/>
      <protection/>
    </xf>
    <xf numFmtId="0" fontId="0" fillId="0" borderId="11" xfId="55" applyFont="1" applyBorder="1" applyAlignment="1">
      <alignment horizontal="center" vertical="center" wrapText="1"/>
      <protection/>
    </xf>
    <xf numFmtId="0" fontId="0" fillId="0" borderId="45" xfId="55" applyFont="1" applyFill="1" applyBorder="1" applyAlignment="1">
      <alignment horizontal="center" vertical="center" wrapText="1"/>
      <protection/>
    </xf>
    <xf numFmtId="0" fontId="0" fillId="0" borderId="13" xfId="55" applyFont="1" applyFill="1" applyBorder="1" applyAlignment="1">
      <alignment horizontal="center" vertical="center" wrapText="1"/>
      <protection/>
    </xf>
    <xf numFmtId="0" fontId="0" fillId="0" borderId="44" xfId="55" applyFont="1" applyFill="1" applyBorder="1" applyAlignment="1">
      <alignment horizontal="center" vertical="center" wrapText="1"/>
      <protection/>
    </xf>
    <xf numFmtId="0" fontId="0" fillId="0" borderId="11" xfId="55" applyFont="1" applyFill="1" applyBorder="1" applyAlignment="1">
      <alignment horizontal="center" vertical="center" wrapText="1"/>
      <protection/>
    </xf>
    <xf numFmtId="0" fontId="5" fillId="0" borderId="43" xfId="52" applyFont="1" applyFill="1" applyBorder="1" applyAlignment="1">
      <alignment horizontal="center" vertical="center" shrinkToFit="1"/>
      <protection/>
    </xf>
    <xf numFmtId="0" fontId="5" fillId="0" borderId="44" xfId="52" applyFont="1" applyFill="1" applyBorder="1" applyAlignment="1">
      <alignment horizontal="center" vertical="center" shrinkToFit="1"/>
      <protection/>
    </xf>
    <xf numFmtId="0" fontId="5" fillId="0" borderId="45" xfId="52" applyFont="1" applyFill="1" applyBorder="1" applyAlignment="1">
      <alignment horizontal="center" vertical="center" shrinkToFit="1"/>
      <protection/>
    </xf>
    <xf numFmtId="0" fontId="5" fillId="0" borderId="58" xfId="52" applyFont="1" applyFill="1" applyBorder="1" applyAlignment="1">
      <alignment horizontal="center" vertical="center" shrinkToFit="1"/>
      <protection/>
    </xf>
    <xf numFmtId="0" fontId="5" fillId="0" borderId="16" xfId="52" applyFont="1" applyFill="1" applyBorder="1" applyAlignment="1">
      <alignment horizontal="center" vertical="center" shrinkToFit="1"/>
      <protection/>
    </xf>
    <xf numFmtId="0" fontId="5" fillId="0" borderId="13" xfId="52" applyFont="1" applyFill="1" applyBorder="1" applyAlignment="1">
      <alignment horizontal="center" vertical="center" wrapText="1" shrinkToFit="1"/>
      <protection/>
    </xf>
    <xf numFmtId="0" fontId="5" fillId="0" borderId="0" xfId="52" applyFont="1" applyAlignment="1">
      <alignment horizontal="left" vertical="center" wrapText="1"/>
      <protection/>
    </xf>
    <xf numFmtId="0" fontId="5" fillId="0" borderId="0" xfId="52" applyFont="1" applyAlignment="1">
      <alignment horizontal="left" vertical="center"/>
      <protection/>
    </xf>
    <xf numFmtId="0" fontId="9" fillId="0" borderId="0" xfId="52" applyFont="1" applyAlignment="1">
      <alignment horizontal="left" vertical="center"/>
      <protection/>
    </xf>
    <xf numFmtId="0" fontId="5" fillId="0" borderId="15" xfId="52" applyFont="1" applyFill="1" applyBorder="1" applyAlignment="1">
      <alignment horizontal="center" vertical="center" wrapText="1" shrinkToFit="1"/>
      <protection/>
    </xf>
    <xf numFmtId="0" fontId="5" fillId="0" borderId="11" xfId="52" applyFont="1" applyFill="1" applyBorder="1" applyAlignment="1">
      <alignment horizontal="center" vertical="center" wrapText="1" shrinkToFit="1"/>
      <protection/>
    </xf>
    <xf numFmtId="0" fontId="3" fillId="0" borderId="46" xfId="55" applyFont="1" applyBorder="1" applyAlignment="1">
      <alignment horizontal="left" vertical="center" wrapText="1"/>
      <protection/>
    </xf>
    <xf numFmtId="0" fontId="3" fillId="0" borderId="46" xfId="55" applyFont="1" applyBorder="1" applyAlignment="1">
      <alignment horizontal="left" vertical="center"/>
      <protection/>
    </xf>
    <xf numFmtId="0" fontId="6" fillId="0" borderId="60" xfId="55" applyFont="1" applyFill="1" applyBorder="1" applyAlignment="1">
      <alignment horizontal="center" vertical="center" wrapText="1"/>
      <protection/>
    </xf>
    <xf numFmtId="0" fontId="6" fillId="0" borderId="61" xfId="55" applyFont="1" applyFill="1" applyBorder="1" applyAlignment="1">
      <alignment horizontal="center" vertical="center" wrapText="1"/>
      <protection/>
    </xf>
    <xf numFmtId="0" fontId="6" fillId="0" borderId="21" xfId="55" applyFont="1" applyFill="1" applyBorder="1" applyAlignment="1">
      <alignment horizontal="center" vertical="center" wrapText="1"/>
      <protection/>
    </xf>
    <xf numFmtId="0" fontId="6" fillId="0" borderId="14" xfId="55" applyFont="1" applyFill="1" applyBorder="1" applyAlignment="1">
      <alignment horizontal="center" vertical="center" wrapText="1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62" xfId="55" applyFont="1" applyFill="1" applyBorder="1" applyAlignment="1">
      <alignment horizontal="center" vertical="center" wrapText="1"/>
      <protection/>
    </xf>
    <xf numFmtId="0" fontId="6" fillId="0" borderId="49" xfId="55" applyFont="1" applyFill="1" applyBorder="1" applyAlignment="1">
      <alignment horizontal="center" vertical="center" wrapText="1"/>
      <protection/>
    </xf>
    <xf numFmtId="0" fontId="6" fillId="0" borderId="63" xfId="55" applyFont="1" applyFill="1" applyBorder="1" applyAlignment="1">
      <alignment horizontal="center" vertical="center" wrapText="1"/>
      <protection/>
    </xf>
    <xf numFmtId="0" fontId="6" fillId="0" borderId="54" xfId="55" applyFont="1" applyFill="1" applyBorder="1" applyAlignment="1">
      <alignment horizontal="center" vertical="center" wrapText="1"/>
      <protection/>
    </xf>
    <xf numFmtId="0" fontId="6" fillId="0" borderId="40" xfId="55" applyFont="1" applyFill="1" applyBorder="1" applyAlignment="1">
      <alignment horizontal="center" vertical="center" wrapText="1"/>
      <protection/>
    </xf>
    <xf numFmtId="0" fontId="6" fillId="0" borderId="41" xfId="55" applyFont="1" applyFill="1" applyBorder="1" applyAlignment="1">
      <alignment horizontal="center" vertical="center" wrapText="1"/>
      <protection/>
    </xf>
    <xf numFmtId="0" fontId="6" fillId="0" borderId="64" xfId="55" applyFont="1" applyFill="1" applyBorder="1" applyAlignment="1">
      <alignment horizontal="center" vertical="center" wrapText="1"/>
      <protection/>
    </xf>
    <xf numFmtId="0" fontId="6" fillId="0" borderId="59" xfId="55" applyFont="1" applyFill="1" applyBorder="1" applyAlignment="1">
      <alignment horizontal="center" vertical="center" wrapText="1"/>
      <protection/>
    </xf>
    <xf numFmtId="0" fontId="6" fillId="0" borderId="65" xfId="55" applyFont="1" applyFill="1" applyBorder="1" applyAlignment="1">
      <alignment horizontal="center" vertical="center" wrapText="1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0" borderId="18" xfId="55" applyFont="1" applyFill="1" applyBorder="1" applyAlignment="1">
      <alignment horizontal="center" vertical="center" wrapText="1"/>
      <protection/>
    </xf>
    <xf numFmtId="0" fontId="6" fillId="0" borderId="38" xfId="55" applyFont="1" applyFill="1" applyBorder="1" applyAlignment="1">
      <alignment horizontal="center" vertical="center" wrapText="1"/>
      <protection/>
    </xf>
    <xf numFmtId="0" fontId="1" fillId="0" borderId="66" xfId="0" applyBorder="1" applyAlignment="1">
      <alignment horizontal="left" vertical="center" shrinkToFit="1"/>
    </xf>
    <xf numFmtId="0" fontId="0" fillId="0" borderId="59" xfId="55" applyFont="1" applyFill="1" applyBorder="1" applyAlignment="1">
      <alignment horizontal="center" vertical="center" wrapText="1"/>
      <protection/>
    </xf>
    <xf numFmtId="0" fontId="0" fillId="0" borderId="41" xfId="55" applyFont="1" applyFill="1" applyBorder="1" applyAlignment="1">
      <alignment horizontal="center" vertical="center" wrapText="1"/>
      <protection/>
    </xf>
    <xf numFmtId="0" fontId="0" fillId="0" borderId="42" xfId="55" applyFont="1" applyBorder="1" applyAlignment="1">
      <alignment horizontal="center" vertical="center" wrapText="1"/>
      <protection/>
    </xf>
    <xf numFmtId="0" fontId="0" fillId="0" borderId="18" xfId="55" applyFont="1" applyBorder="1" applyAlignment="1">
      <alignment horizontal="center" vertical="center" wrapText="1"/>
      <protection/>
    </xf>
    <xf numFmtId="0" fontId="0" fillId="0" borderId="38" xfId="55" applyFont="1" applyBorder="1" applyAlignment="1">
      <alignment horizontal="center" vertical="center" wrapText="1"/>
      <protection/>
    </xf>
    <xf numFmtId="0" fontId="0" fillId="0" borderId="52" xfId="55" applyFont="1" applyFill="1" applyBorder="1" applyAlignment="1">
      <alignment horizontal="center" vertical="center" wrapText="1"/>
      <protection/>
    </xf>
    <xf numFmtId="0" fontId="0" fillId="0" borderId="53" xfId="55" applyFont="1" applyFill="1" applyBorder="1" applyAlignment="1">
      <alignment horizontal="center" vertical="center" wrapText="1"/>
      <protection/>
    </xf>
    <xf numFmtId="0" fontId="0" fillId="0" borderId="54" xfId="55" applyFont="1" applyFill="1" applyBorder="1" applyAlignment="1">
      <alignment horizontal="center" vertical="center" wrapText="1"/>
      <protection/>
    </xf>
    <xf numFmtId="0" fontId="0" fillId="0" borderId="67" xfId="55" applyFont="1" applyFill="1" applyBorder="1" applyAlignment="1">
      <alignment horizontal="center" vertical="center" wrapText="1"/>
      <protection/>
    </xf>
    <xf numFmtId="0" fontId="0" fillId="0" borderId="68" xfId="55" applyFont="1" applyFill="1" applyBorder="1" applyAlignment="1">
      <alignment horizontal="center" vertical="center" wrapText="1"/>
      <protection/>
    </xf>
    <xf numFmtId="0" fontId="0" fillId="0" borderId="50" xfId="55" applyFont="1" applyFill="1" applyBorder="1" applyAlignment="1">
      <alignment horizontal="center" vertical="center" wrapText="1"/>
      <protection/>
    </xf>
    <xf numFmtId="0" fontId="0" fillId="0" borderId="51" xfId="55" applyFont="1" applyFill="1" applyBorder="1" applyAlignment="1">
      <alignment horizontal="center" vertical="center" wrapText="1"/>
      <protection/>
    </xf>
    <xf numFmtId="0" fontId="0" fillId="0" borderId="14" xfId="55" applyFont="1" applyFill="1" applyBorder="1" applyAlignment="1">
      <alignment horizontal="center" vertical="center" wrapText="1"/>
      <protection/>
    </xf>
    <xf numFmtId="0" fontId="0" fillId="0" borderId="69" xfId="55" applyFont="1" applyFill="1" applyBorder="1" applyAlignment="1">
      <alignment horizontal="center" vertical="center" wrapText="1"/>
      <protection/>
    </xf>
    <xf numFmtId="0" fontId="0" fillId="0" borderId="39" xfId="55" applyFont="1" applyBorder="1" applyAlignment="1">
      <alignment horizontal="center" vertical="center" wrapText="1"/>
      <protection/>
    </xf>
    <xf numFmtId="0" fontId="0" fillId="0" borderId="48" xfId="55" applyFont="1" applyBorder="1" applyAlignment="1">
      <alignment horizontal="center" vertical="center" wrapText="1"/>
      <protection/>
    </xf>
    <xf numFmtId="0" fontId="0" fillId="0" borderId="49" xfId="55" applyFont="1" applyBorder="1" applyAlignment="1">
      <alignment horizontal="center" vertical="center" wrapText="1"/>
      <protection/>
    </xf>
  </cellXfs>
  <cellStyles count="7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 9" xfId="52"/>
    <cellStyle name="常规_2007年行政单位基层表样表" xfId="53"/>
    <cellStyle name="常规_2007年行政单位基层表样表 2" xfId="54"/>
    <cellStyle name="常规_事业单位部门决算报表（讨论稿） 2" xfId="55"/>
    <cellStyle name="Hyperlink" xfId="56"/>
    <cellStyle name="好" xfId="57"/>
    <cellStyle name="好_5.中央部门决算（草案)-1" xfId="58"/>
    <cellStyle name="好_出版署2010年度中央部门决算草案" xfId="59"/>
    <cellStyle name="好_全国友协2010年度中央部门决算（草案）" xfId="60"/>
    <cellStyle name="好_司法部2010年度中央部门决算（草案）报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样式 1" xfId="81"/>
    <cellStyle name="Followed Hyperlink" xfId="82"/>
    <cellStyle name="注释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view="pageBreakPreview" zoomScaleSheetLayoutView="100" zoomScalePageLayoutView="0" workbookViewId="0" topLeftCell="A1">
      <selection activeCell="F17" sqref="F17"/>
    </sheetView>
  </sheetViews>
  <sheetFormatPr defaultColWidth="9.00390625" defaultRowHeight="14.25"/>
  <cols>
    <col min="1" max="1" width="50.625" style="37" customWidth="1"/>
    <col min="2" max="2" width="4.00390625" style="37" customWidth="1"/>
    <col min="3" max="3" width="15.625" style="37" customWidth="1"/>
    <col min="4" max="4" width="50.625" style="37" customWidth="1"/>
    <col min="5" max="5" width="4.125" style="99" customWidth="1"/>
    <col min="6" max="6" width="15.625" style="37" customWidth="1"/>
    <col min="7" max="8" width="9.00390625" style="38" customWidth="1"/>
    <col min="9" max="16384" width="9.00390625" style="37" customWidth="1"/>
  </cols>
  <sheetData>
    <row r="1" ht="14.25">
      <c r="A1" s="39"/>
    </row>
    <row r="2" spans="1:8" s="35" customFormat="1" ht="18" customHeight="1">
      <c r="A2" s="144" t="s">
        <v>0</v>
      </c>
      <c r="B2" s="144"/>
      <c r="C2" s="144"/>
      <c r="D2" s="144"/>
      <c r="E2" s="144"/>
      <c r="F2" s="144"/>
      <c r="G2" s="67"/>
      <c r="H2" s="67"/>
    </row>
    <row r="3" spans="1:6" ht="9.75" customHeight="1">
      <c r="A3" s="40"/>
      <c r="B3" s="40"/>
      <c r="C3" s="40"/>
      <c r="D3" s="40"/>
      <c r="E3" s="100"/>
      <c r="F3" s="15" t="s">
        <v>1</v>
      </c>
    </row>
    <row r="4" spans="1:6" ht="15" customHeight="1">
      <c r="A4" s="7" t="s">
        <v>278</v>
      </c>
      <c r="B4" s="40"/>
      <c r="C4" s="40"/>
      <c r="D4" s="40"/>
      <c r="E4" s="100"/>
      <c r="F4" s="15" t="s">
        <v>2</v>
      </c>
    </row>
    <row r="5" spans="1:8" s="36" customFormat="1" ht="21.75" customHeight="1">
      <c r="A5" s="145" t="s">
        <v>3</v>
      </c>
      <c r="B5" s="146"/>
      <c r="C5" s="146"/>
      <c r="D5" s="147" t="s">
        <v>4</v>
      </c>
      <c r="E5" s="146"/>
      <c r="F5" s="148"/>
      <c r="G5" s="68"/>
      <c r="H5" s="68"/>
    </row>
    <row r="6" spans="1:8" s="36" customFormat="1" ht="21.75" customHeight="1">
      <c r="A6" s="85" t="s">
        <v>5</v>
      </c>
      <c r="B6" s="86" t="s">
        <v>6</v>
      </c>
      <c r="C6" s="41" t="s">
        <v>7</v>
      </c>
      <c r="D6" s="87" t="s">
        <v>5</v>
      </c>
      <c r="E6" s="101" t="s">
        <v>6</v>
      </c>
      <c r="F6" s="83" t="s">
        <v>7</v>
      </c>
      <c r="G6" s="68"/>
      <c r="H6" s="68"/>
    </row>
    <row r="7" spans="1:8" s="36" customFormat="1" ht="21.75" customHeight="1">
      <c r="A7" s="85" t="s">
        <v>8</v>
      </c>
      <c r="B7" s="41"/>
      <c r="C7" s="87" t="s">
        <v>9</v>
      </c>
      <c r="D7" s="87" t="s">
        <v>8</v>
      </c>
      <c r="E7" s="102"/>
      <c r="F7" s="88" t="s">
        <v>10</v>
      </c>
      <c r="G7" s="68"/>
      <c r="H7" s="68"/>
    </row>
    <row r="8" spans="1:8" s="36" customFormat="1" ht="21.75" customHeight="1">
      <c r="A8" s="89" t="s">
        <v>11</v>
      </c>
      <c r="B8" s="90" t="s">
        <v>9</v>
      </c>
      <c r="C8" s="47">
        <v>24790.46</v>
      </c>
      <c r="D8" s="91" t="s">
        <v>12</v>
      </c>
      <c r="E8" s="103">
        <v>18</v>
      </c>
      <c r="F8" s="50"/>
      <c r="G8" s="68"/>
      <c r="H8" s="68"/>
    </row>
    <row r="9" spans="1:8" s="36" customFormat="1" ht="21.75" customHeight="1">
      <c r="A9" s="51" t="s">
        <v>14</v>
      </c>
      <c r="B9" s="90" t="s">
        <v>10</v>
      </c>
      <c r="C9" s="47"/>
      <c r="D9" s="91" t="s">
        <v>15</v>
      </c>
      <c r="E9" s="103">
        <v>19</v>
      </c>
      <c r="F9" s="50"/>
      <c r="G9" s="68"/>
      <c r="H9" s="68"/>
    </row>
    <row r="10" spans="1:8" s="36" customFormat="1" ht="21.75" customHeight="1">
      <c r="A10" s="51" t="s">
        <v>17</v>
      </c>
      <c r="B10" s="90" t="s">
        <v>18</v>
      </c>
      <c r="C10" s="47">
        <v>1132.74</v>
      </c>
      <c r="D10" s="91" t="s">
        <v>19</v>
      </c>
      <c r="E10" s="103">
        <v>20</v>
      </c>
      <c r="F10" s="50"/>
      <c r="G10" s="68"/>
      <c r="H10" s="68"/>
    </row>
    <row r="11" spans="1:8" s="36" customFormat="1" ht="21.75" customHeight="1">
      <c r="A11" s="51" t="s">
        <v>21</v>
      </c>
      <c r="B11" s="90" t="s">
        <v>22</v>
      </c>
      <c r="C11" s="47"/>
      <c r="D11" s="91" t="s">
        <v>23</v>
      </c>
      <c r="E11" s="103">
        <v>21</v>
      </c>
      <c r="F11" s="50"/>
      <c r="G11" s="68"/>
      <c r="H11" s="68"/>
    </row>
    <row r="12" spans="1:8" s="36" customFormat="1" ht="21.75" customHeight="1">
      <c r="A12" s="51" t="s">
        <v>25</v>
      </c>
      <c r="B12" s="90" t="s">
        <v>26</v>
      </c>
      <c r="C12" s="47"/>
      <c r="D12" s="91" t="s">
        <v>27</v>
      </c>
      <c r="E12" s="103">
        <v>22</v>
      </c>
      <c r="F12" s="50"/>
      <c r="G12" s="68"/>
      <c r="H12" s="68"/>
    </row>
    <row r="13" spans="1:8" s="36" customFormat="1" ht="21.75" customHeight="1">
      <c r="A13" s="51" t="s">
        <v>28</v>
      </c>
      <c r="B13" s="90" t="s">
        <v>29</v>
      </c>
      <c r="C13" s="47">
        <v>2550.22</v>
      </c>
      <c r="D13" s="91" t="s">
        <v>30</v>
      </c>
      <c r="E13" s="103">
        <v>23</v>
      </c>
      <c r="F13" s="50"/>
      <c r="G13" s="68"/>
      <c r="H13" s="68"/>
    </row>
    <row r="14" spans="1:8" s="36" customFormat="1" ht="21.75" customHeight="1">
      <c r="A14" s="51"/>
      <c r="B14" s="90" t="s">
        <v>31</v>
      </c>
      <c r="C14" s="47"/>
      <c r="D14" s="98" t="s">
        <v>336</v>
      </c>
      <c r="E14" s="103">
        <v>24</v>
      </c>
      <c r="F14" s="50">
        <v>474.9</v>
      </c>
      <c r="G14" s="68"/>
      <c r="H14" s="68"/>
    </row>
    <row r="15" spans="1:8" s="36" customFormat="1" ht="21.75" customHeight="1">
      <c r="A15" s="51"/>
      <c r="B15" s="90" t="s">
        <v>33</v>
      </c>
      <c r="C15" s="47"/>
      <c r="D15" s="98" t="s">
        <v>337</v>
      </c>
      <c r="E15" s="103">
        <v>25</v>
      </c>
      <c r="F15" s="50">
        <v>5261.43</v>
      </c>
      <c r="G15" s="68"/>
      <c r="H15" s="68"/>
    </row>
    <row r="16" spans="1:8" s="36" customFormat="1" ht="21.75" customHeight="1">
      <c r="A16" s="51"/>
      <c r="B16" s="90" t="s">
        <v>35</v>
      </c>
      <c r="C16" s="47"/>
      <c r="D16" s="98" t="s">
        <v>338</v>
      </c>
      <c r="E16" s="103">
        <v>26</v>
      </c>
      <c r="F16" s="50">
        <v>21568.77</v>
      </c>
      <c r="G16" s="68"/>
      <c r="H16" s="68"/>
    </row>
    <row r="17" spans="1:8" s="36" customFormat="1" ht="21.75" customHeight="1">
      <c r="A17" s="51"/>
      <c r="B17" s="90" t="s">
        <v>38</v>
      </c>
      <c r="C17" s="47"/>
      <c r="D17" s="98" t="s">
        <v>339</v>
      </c>
      <c r="E17" s="103">
        <v>27</v>
      </c>
      <c r="F17" s="50">
        <v>1025.57</v>
      </c>
      <c r="G17" s="68"/>
      <c r="H17" s="68"/>
    </row>
    <row r="18" spans="1:8" s="36" customFormat="1" ht="21.75" customHeight="1">
      <c r="A18" s="51"/>
      <c r="B18" s="90" t="s">
        <v>41</v>
      </c>
      <c r="C18" s="47"/>
      <c r="D18" s="52" t="s">
        <v>32</v>
      </c>
      <c r="E18" s="103">
        <v>28</v>
      </c>
      <c r="F18" s="50"/>
      <c r="G18" s="68"/>
      <c r="H18" s="68"/>
    </row>
    <row r="19" spans="1:8" s="36" customFormat="1" ht="21.75" customHeight="1">
      <c r="A19" s="46"/>
      <c r="B19" s="90" t="s">
        <v>43</v>
      </c>
      <c r="C19" s="53"/>
      <c r="D19" s="54"/>
      <c r="E19" s="103">
        <v>29</v>
      </c>
      <c r="F19" s="56"/>
      <c r="G19" s="68"/>
      <c r="H19" s="68"/>
    </row>
    <row r="20" spans="1:8" s="36" customFormat="1" ht="21.75" customHeight="1">
      <c r="A20" s="92" t="s">
        <v>34</v>
      </c>
      <c r="B20" s="90" t="s">
        <v>45</v>
      </c>
      <c r="C20" s="47">
        <v>28473.42</v>
      </c>
      <c r="D20" s="93" t="s">
        <v>36</v>
      </c>
      <c r="E20" s="103">
        <v>30</v>
      </c>
      <c r="F20" s="57">
        <v>28330.67</v>
      </c>
      <c r="G20" s="68"/>
      <c r="H20" s="68"/>
    </row>
    <row r="21" spans="1:8" s="36" customFormat="1" ht="21.75" customHeight="1">
      <c r="A21" s="46" t="s">
        <v>37</v>
      </c>
      <c r="B21" s="90" t="s">
        <v>13</v>
      </c>
      <c r="C21" s="47"/>
      <c r="D21" s="54" t="s">
        <v>39</v>
      </c>
      <c r="E21" s="103">
        <v>31</v>
      </c>
      <c r="F21" s="60"/>
      <c r="G21" s="68"/>
      <c r="H21" s="68"/>
    </row>
    <row r="22" spans="1:8" s="36" customFormat="1" ht="21.75" customHeight="1">
      <c r="A22" s="46" t="s">
        <v>40</v>
      </c>
      <c r="B22" s="90" t="s">
        <v>16</v>
      </c>
      <c r="C22" s="47"/>
      <c r="D22" s="54" t="s">
        <v>42</v>
      </c>
      <c r="E22" s="103">
        <v>32</v>
      </c>
      <c r="F22" s="60">
        <v>142.75</v>
      </c>
      <c r="G22" s="68"/>
      <c r="H22" s="68"/>
    </row>
    <row r="23" spans="1:8" s="36" customFormat="1" ht="21.75" customHeight="1">
      <c r="A23" s="84"/>
      <c r="B23" s="90" t="s">
        <v>20</v>
      </c>
      <c r="C23" s="62"/>
      <c r="D23" s="63"/>
      <c r="E23" s="103">
        <v>33</v>
      </c>
      <c r="F23" s="65"/>
      <c r="G23" s="68"/>
      <c r="H23" s="68"/>
    </row>
    <row r="24" spans="1:6" ht="21.75" customHeight="1">
      <c r="A24" s="94" t="s">
        <v>44</v>
      </c>
      <c r="B24" s="90" t="s">
        <v>24</v>
      </c>
      <c r="C24" s="47">
        <v>28473.42</v>
      </c>
      <c r="D24" s="95" t="s">
        <v>44</v>
      </c>
      <c r="E24" s="103">
        <v>34</v>
      </c>
      <c r="F24" s="47">
        <v>28473.42</v>
      </c>
    </row>
    <row r="25" spans="1:6" ht="72.75" customHeight="1">
      <c r="A25" s="149" t="s">
        <v>266</v>
      </c>
      <c r="B25" s="150"/>
      <c r="C25" s="150"/>
      <c r="D25" s="150"/>
      <c r="E25" s="150"/>
      <c r="F25" s="150"/>
    </row>
  </sheetData>
  <sheetProtection/>
  <mergeCells count="4">
    <mergeCell ref="A2:F2"/>
    <mergeCell ref="A5:C5"/>
    <mergeCell ref="D5:F5"/>
    <mergeCell ref="A25:F25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84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38"/>
  <sheetViews>
    <sheetView zoomScaleSheetLayoutView="160" zoomScalePageLayoutView="0" workbookViewId="0" topLeftCell="A1">
      <selection activeCell="H11" sqref="H11"/>
    </sheetView>
  </sheetViews>
  <sheetFormatPr defaultColWidth="9.00390625" defaultRowHeight="14.25"/>
  <cols>
    <col min="1" max="2" width="4.625" style="72" customWidth="1"/>
    <col min="3" max="3" width="18.75390625" style="72" customWidth="1"/>
    <col min="4" max="10" width="13.625" style="72" customWidth="1"/>
    <col min="11" max="16384" width="9.00390625" style="72" customWidth="1"/>
  </cols>
  <sheetData>
    <row r="1" spans="1:10" s="69" customFormat="1" ht="21.75">
      <c r="A1" s="143" t="s">
        <v>46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14.25">
      <c r="A2" s="73"/>
      <c r="B2" s="73"/>
      <c r="C2" s="73"/>
      <c r="D2" s="73"/>
      <c r="E2" s="73"/>
      <c r="F2" s="73"/>
      <c r="G2" s="73"/>
      <c r="H2" s="73"/>
      <c r="I2" s="73"/>
      <c r="J2" s="15" t="s">
        <v>47</v>
      </c>
    </row>
    <row r="3" spans="1:10" ht="15" thickBot="1">
      <c r="A3" s="7" t="s">
        <v>335</v>
      </c>
      <c r="B3" s="73"/>
      <c r="C3" s="73"/>
      <c r="D3" s="73"/>
      <c r="E3" s="73"/>
      <c r="F3" s="74"/>
      <c r="G3" s="73"/>
      <c r="H3" s="73"/>
      <c r="I3" s="73"/>
      <c r="J3" s="15" t="s">
        <v>2</v>
      </c>
    </row>
    <row r="4" spans="1:11" s="70" customFormat="1" ht="22.5" customHeight="1">
      <c r="A4" s="140" t="s">
        <v>5</v>
      </c>
      <c r="B4" s="141"/>
      <c r="C4" s="141"/>
      <c r="D4" s="157" t="s">
        <v>34</v>
      </c>
      <c r="E4" s="166" t="s">
        <v>48</v>
      </c>
      <c r="F4" s="157" t="s">
        <v>49</v>
      </c>
      <c r="G4" s="157" t="s">
        <v>50</v>
      </c>
      <c r="H4" s="157" t="s">
        <v>51</v>
      </c>
      <c r="I4" s="157" t="s">
        <v>52</v>
      </c>
      <c r="J4" s="160" t="s">
        <v>53</v>
      </c>
      <c r="K4" s="77"/>
    </row>
    <row r="5" spans="1:11" s="70" customFormat="1" ht="22.5" customHeight="1">
      <c r="A5" s="169" t="s">
        <v>54</v>
      </c>
      <c r="B5" s="170"/>
      <c r="C5" s="165" t="s">
        <v>55</v>
      </c>
      <c r="D5" s="158"/>
      <c r="E5" s="167"/>
      <c r="F5" s="158"/>
      <c r="G5" s="158"/>
      <c r="H5" s="158"/>
      <c r="I5" s="158"/>
      <c r="J5" s="161"/>
      <c r="K5" s="77"/>
    </row>
    <row r="6" spans="1:11" s="70" customFormat="1" ht="22.5" customHeight="1">
      <c r="A6" s="171"/>
      <c r="B6" s="172"/>
      <c r="C6" s="159"/>
      <c r="D6" s="159"/>
      <c r="E6" s="168"/>
      <c r="F6" s="159"/>
      <c r="G6" s="159"/>
      <c r="H6" s="159"/>
      <c r="I6" s="159"/>
      <c r="J6" s="162"/>
      <c r="K6" s="77"/>
    </row>
    <row r="7" spans="1:11" ht="22.5" customHeight="1">
      <c r="A7" s="142" t="s">
        <v>56</v>
      </c>
      <c r="B7" s="137"/>
      <c r="C7" s="138"/>
      <c r="D7" s="96" t="s">
        <v>9</v>
      </c>
      <c r="E7" s="96" t="s">
        <v>10</v>
      </c>
      <c r="F7" s="96" t="s">
        <v>18</v>
      </c>
      <c r="G7" s="96" t="s">
        <v>22</v>
      </c>
      <c r="H7" s="96" t="s">
        <v>26</v>
      </c>
      <c r="I7" s="96" t="s">
        <v>29</v>
      </c>
      <c r="J7" s="82" t="s">
        <v>31</v>
      </c>
      <c r="K7" s="80"/>
    </row>
    <row r="8" spans="1:11" ht="22.5" customHeight="1">
      <c r="A8" s="139" t="s">
        <v>57</v>
      </c>
      <c r="B8" s="155"/>
      <c r="C8" s="156"/>
      <c r="D8" s="105">
        <v>28473.42</v>
      </c>
      <c r="E8" s="105">
        <v>24790.46</v>
      </c>
      <c r="F8" s="106" t="s">
        <v>245</v>
      </c>
      <c r="G8" s="105">
        <v>1132.74</v>
      </c>
      <c r="H8" s="106" t="s">
        <v>245</v>
      </c>
      <c r="I8" s="106" t="s">
        <v>245</v>
      </c>
      <c r="J8" s="114">
        <v>2550.22</v>
      </c>
      <c r="K8" s="80"/>
    </row>
    <row r="9" spans="1:11" ht="22.5" customHeight="1">
      <c r="A9" s="151" t="s">
        <v>279</v>
      </c>
      <c r="B9" s="152" t="s">
        <v>245</v>
      </c>
      <c r="C9" s="104" t="s">
        <v>280</v>
      </c>
      <c r="D9" s="105">
        <v>474.9</v>
      </c>
      <c r="E9" s="105">
        <v>474.9</v>
      </c>
      <c r="F9" s="106" t="s">
        <v>245</v>
      </c>
      <c r="G9" s="106" t="s">
        <v>245</v>
      </c>
      <c r="H9" s="106" t="s">
        <v>245</v>
      </c>
      <c r="I9" s="106" t="s">
        <v>245</v>
      </c>
      <c r="J9" s="115" t="s">
        <v>245</v>
      </c>
      <c r="K9" s="80"/>
    </row>
    <row r="10" spans="1:11" ht="22.5" customHeight="1">
      <c r="A10" s="151" t="s">
        <v>281</v>
      </c>
      <c r="B10" s="152" t="s">
        <v>245</v>
      </c>
      <c r="C10" s="104" t="s">
        <v>282</v>
      </c>
      <c r="D10" s="105">
        <v>466.9</v>
      </c>
      <c r="E10" s="105">
        <v>466.9</v>
      </c>
      <c r="F10" s="106" t="s">
        <v>245</v>
      </c>
      <c r="G10" s="106" t="s">
        <v>245</v>
      </c>
      <c r="H10" s="106" t="s">
        <v>245</v>
      </c>
      <c r="I10" s="106" t="s">
        <v>245</v>
      </c>
      <c r="J10" s="115" t="s">
        <v>245</v>
      </c>
      <c r="K10" s="80"/>
    </row>
    <row r="11" spans="1:11" ht="22.5" customHeight="1">
      <c r="A11" s="151" t="s">
        <v>283</v>
      </c>
      <c r="B11" s="152" t="s">
        <v>245</v>
      </c>
      <c r="C11" s="104" t="s">
        <v>284</v>
      </c>
      <c r="D11" s="105">
        <v>466.9</v>
      </c>
      <c r="E11" s="105">
        <v>466.9</v>
      </c>
      <c r="F11" s="106" t="s">
        <v>245</v>
      </c>
      <c r="G11" s="106" t="s">
        <v>245</v>
      </c>
      <c r="H11" s="106" t="s">
        <v>245</v>
      </c>
      <c r="I11" s="106" t="s">
        <v>245</v>
      </c>
      <c r="J11" s="115" t="s">
        <v>245</v>
      </c>
      <c r="K11" s="80"/>
    </row>
    <row r="12" spans="1:11" ht="22.5" customHeight="1">
      <c r="A12" s="151" t="s">
        <v>285</v>
      </c>
      <c r="B12" s="152" t="s">
        <v>245</v>
      </c>
      <c r="C12" s="104" t="s">
        <v>286</v>
      </c>
      <c r="D12" s="105">
        <v>8</v>
      </c>
      <c r="E12" s="105">
        <v>8</v>
      </c>
      <c r="F12" s="106" t="s">
        <v>245</v>
      </c>
      <c r="G12" s="106" t="s">
        <v>245</v>
      </c>
      <c r="H12" s="106" t="s">
        <v>245</v>
      </c>
      <c r="I12" s="106" t="s">
        <v>245</v>
      </c>
      <c r="J12" s="115" t="s">
        <v>245</v>
      </c>
      <c r="K12" s="80"/>
    </row>
    <row r="13" spans="1:11" ht="22.5" customHeight="1">
      <c r="A13" s="151" t="s">
        <v>287</v>
      </c>
      <c r="B13" s="152" t="s">
        <v>245</v>
      </c>
      <c r="C13" s="104" t="s">
        <v>288</v>
      </c>
      <c r="D13" s="105">
        <v>8</v>
      </c>
      <c r="E13" s="105">
        <v>8</v>
      </c>
      <c r="F13" s="106" t="s">
        <v>245</v>
      </c>
      <c r="G13" s="106" t="s">
        <v>245</v>
      </c>
      <c r="H13" s="106" t="s">
        <v>245</v>
      </c>
      <c r="I13" s="106" t="s">
        <v>245</v>
      </c>
      <c r="J13" s="115" t="s">
        <v>245</v>
      </c>
      <c r="K13" s="80"/>
    </row>
    <row r="14" spans="1:11" ht="22.5" customHeight="1">
      <c r="A14" s="151" t="s">
        <v>289</v>
      </c>
      <c r="B14" s="152" t="s">
        <v>245</v>
      </c>
      <c r="C14" s="104" t="s">
        <v>290</v>
      </c>
      <c r="D14" s="105">
        <v>5261.43</v>
      </c>
      <c r="E14" s="105">
        <v>5261.43</v>
      </c>
      <c r="F14" s="106" t="s">
        <v>245</v>
      </c>
      <c r="G14" s="106" t="s">
        <v>245</v>
      </c>
      <c r="H14" s="106" t="s">
        <v>245</v>
      </c>
      <c r="I14" s="106" t="s">
        <v>245</v>
      </c>
      <c r="J14" s="115" t="s">
        <v>245</v>
      </c>
      <c r="K14" s="80"/>
    </row>
    <row r="15" spans="1:11" ht="22.5" customHeight="1">
      <c r="A15" s="151" t="s">
        <v>291</v>
      </c>
      <c r="B15" s="152" t="s">
        <v>245</v>
      </c>
      <c r="C15" s="104" t="s">
        <v>292</v>
      </c>
      <c r="D15" s="105">
        <v>132.43</v>
      </c>
      <c r="E15" s="105">
        <v>132.43</v>
      </c>
      <c r="F15" s="106" t="s">
        <v>245</v>
      </c>
      <c r="G15" s="106" t="s">
        <v>245</v>
      </c>
      <c r="H15" s="106" t="s">
        <v>245</v>
      </c>
      <c r="I15" s="106" t="s">
        <v>245</v>
      </c>
      <c r="J15" s="115" t="s">
        <v>245</v>
      </c>
      <c r="K15" s="80"/>
    </row>
    <row r="16" spans="1:11" ht="22.5" customHeight="1">
      <c r="A16" s="151" t="s">
        <v>293</v>
      </c>
      <c r="B16" s="152" t="s">
        <v>245</v>
      </c>
      <c r="C16" s="104" t="s">
        <v>294</v>
      </c>
      <c r="D16" s="105">
        <v>132.43</v>
      </c>
      <c r="E16" s="105">
        <v>132.43</v>
      </c>
      <c r="F16" s="106" t="s">
        <v>245</v>
      </c>
      <c r="G16" s="106" t="s">
        <v>245</v>
      </c>
      <c r="H16" s="106" t="s">
        <v>245</v>
      </c>
      <c r="I16" s="106" t="s">
        <v>245</v>
      </c>
      <c r="J16" s="115" t="s">
        <v>245</v>
      </c>
      <c r="K16" s="80"/>
    </row>
    <row r="17" spans="1:11" ht="22.5" customHeight="1">
      <c r="A17" s="151" t="s">
        <v>295</v>
      </c>
      <c r="B17" s="152" t="s">
        <v>245</v>
      </c>
      <c r="C17" s="104" t="s">
        <v>296</v>
      </c>
      <c r="D17" s="105">
        <v>5000</v>
      </c>
      <c r="E17" s="105">
        <v>5000</v>
      </c>
      <c r="F17" s="106" t="s">
        <v>245</v>
      </c>
      <c r="G17" s="106" t="s">
        <v>245</v>
      </c>
      <c r="H17" s="106" t="s">
        <v>245</v>
      </c>
      <c r="I17" s="106" t="s">
        <v>245</v>
      </c>
      <c r="J17" s="115" t="s">
        <v>245</v>
      </c>
      <c r="K17" s="80"/>
    </row>
    <row r="18" spans="1:11" ht="22.5" customHeight="1">
      <c r="A18" s="151" t="s">
        <v>297</v>
      </c>
      <c r="B18" s="152" t="s">
        <v>245</v>
      </c>
      <c r="C18" s="104" t="s">
        <v>298</v>
      </c>
      <c r="D18" s="105">
        <v>5000</v>
      </c>
      <c r="E18" s="105">
        <v>5000</v>
      </c>
      <c r="F18" s="106" t="s">
        <v>245</v>
      </c>
      <c r="G18" s="106" t="s">
        <v>245</v>
      </c>
      <c r="H18" s="106" t="s">
        <v>245</v>
      </c>
      <c r="I18" s="106" t="s">
        <v>245</v>
      </c>
      <c r="J18" s="115" t="s">
        <v>245</v>
      </c>
      <c r="K18" s="80"/>
    </row>
    <row r="19" spans="1:11" ht="22.5" customHeight="1">
      <c r="A19" s="151" t="s">
        <v>299</v>
      </c>
      <c r="B19" s="152" t="s">
        <v>245</v>
      </c>
      <c r="C19" s="104" t="s">
        <v>300</v>
      </c>
      <c r="D19" s="105">
        <v>129</v>
      </c>
      <c r="E19" s="105">
        <v>129</v>
      </c>
      <c r="F19" s="106" t="s">
        <v>245</v>
      </c>
      <c r="G19" s="106" t="s">
        <v>245</v>
      </c>
      <c r="H19" s="106" t="s">
        <v>245</v>
      </c>
      <c r="I19" s="106" t="s">
        <v>245</v>
      </c>
      <c r="J19" s="115" t="s">
        <v>245</v>
      </c>
      <c r="K19" s="80"/>
    </row>
    <row r="20" spans="1:11" ht="22.5" customHeight="1">
      <c r="A20" s="151" t="s">
        <v>301</v>
      </c>
      <c r="B20" s="152" t="s">
        <v>245</v>
      </c>
      <c r="C20" s="104" t="s">
        <v>302</v>
      </c>
      <c r="D20" s="105">
        <v>27</v>
      </c>
      <c r="E20" s="105">
        <v>27</v>
      </c>
      <c r="F20" s="106" t="s">
        <v>245</v>
      </c>
      <c r="G20" s="106" t="s">
        <v>245</v>
      </c>
      <c r="H20" s="106" t="s">
        <v>245</v>
      </c>
      <c r="I20" s="106" t="s">
        <v>245</v>
      </c>
      <c r="J20" s="115" t="s">
        <v>245</v>
      </c>
      <c r="K20" s="80"/>
    </row>
    <row r="21" spans="1:11" ht="22.5" customHeight="1">
      <c r="A21" s="151" t="s">
        <v>303</v>
      </c>
      <c r="B21" s="152" t="s">
        <v>245</v>
      </c>
      <c r="C21" s="104" t="s">
        <v>304</v>
      </c>
      <c r="D21" s="105">
        <v>102</v>
      </c>
      <c r="E21" s="105">
        <v>102</v>
      </c>
      <c r="F21" s="106" t="s">
        <v>245</v>
      </c>
      <c r="G21" s="106" t="s">
        <v>245</v>
      </c>
      <c r="H21" s="106" t="s">
        <v>245</v>
      </c>
      <c r="I21" s="106" t="s">
        <v>245</v>
      </c>
      <c r="J21" s="115" t="s">
        <v>245</v>
      </c>
      <c r="K21" s="80"/>
    </row>
    <row r="22" spans="1:11" ht="22.5" customHeight="1">
      <c r="A22" s="151" t="s">
        <v>305</v>
      </c>
      <c r="B22" s="152" t="s">
        <v>245</v>
      </c>
      <c r="C22" s="104" t="s">
        <v>306</v>
      </c>
      <c r="D22" s="105">
        <v>21711.52</v>
      </c>
      <c r="E22" s="105">
        <v>18028.56</v>
      </c>
      <c r="F22" s="106" t="s">
        <v>245</v>
      </c>
      <c r="G22" s="105">
        <v>1132.74</v>
      </c>
      <c r="H22" s="106" t="s">
        <v>245</v>
      </c>
      <c r="I22" s="106" t="s">
        <v>245</v>
      </c>
      <c r="J22" s="114">
        <v>2550.22</v>
      </c>
      <c r="K22" s="80"/>
    </row>
    <row r="23" spans="1:11" ht="22.5" customHeight="1">
      <c r="A23" s="151" t="s">
        <v>307</v>
      </c>
      <c r="B23" s="152" t="s">
        <v>245</v>
      </c>
      <c r="C23" s="104" t="s">
        <v>308</v>
      </c>
      <c r="D23" s="105">
        <v>20319.73</v>
      </c>
      <c r="E23" s="105">
        <v>16636.77</v>
      </c>
      <c r="F23" s="106" t="s">
        <v>245</v>
      </c>
      <c r="G23" s="105">
        <v>1132.74</v>
      </c>
      <c r="H23" s="106" t="s">
        <v>245</v>
      </c>
      <c r="I23" s="106" t="s">
        <v>245</v>
      </c>
      <c r="J23" s="114">
        <v>2550.22</v>
      </c>
      <c r="K23" s="80"/>
    </row>
    <row r="24" spans="1:11" ht="22.5" customHeight="1">
      <c r="A24" s="151" t="s">
        <v>309</v>
      </c>
      <c r="B24" s="152" t="s">
        <v>245</v>
      </c>
      <c r="C24" s="104" t="s">
        <v>310</v>
      </c>
      <c r="D24" s="105">
        <v>900.34</v>
      </c>
      <c r="E24" s="105">
        <v>540.55</v>
      </c>
      <c r="F24" s="106" t="s">
        <v>245</v>
      </c>
      <c r="G24" s="106" t="s">
        <v>245</v>
      </c>
      <c r="H24" s="106" t="s">
        <v>245</v>
      </c>
      <c r="I24" s="106" t="s">
        <v>245</v>
      </c>
      <c r="J24" s="114">
        <v>359.79</v>
      </c>
      <c r="K24" s="80"/>
    </row>
    <row r="25" spans="1:11" ht="22.5" customHeight="1">
      <c r="A25" s="151" t="s">
        <v>311</v>
      </c>
      <c r="B25" s="152" t="s">
        <v>245</v>
      </c>
      <c r="C25" s="104" t="s">
        <v>312</v>
      </c>
      <c r="D25" s="105">
        <v>123.49</v>
      </c>
      <c r="E25" s="105">
        <v>123.49</v>
      </c>
      <c r="F25" s="106" t="s">
        <v>245</v>
      </c>
      <c r="G25" s="106" t="s">
        <v>245</v>
      </c>
      <c r="H25" s="106" t="s">
        <v>245</v>
      </c>
      <c r="I25" s="106" t="s">
        <v>245</v>
      </c>
      <c r="J25" s="115" t="s">
        <v>245</v>
      </c>
      <c r="K25" s="80"/>
    </row>
    <row r="26" spans="1:11" ht="22.5" customHeight="1">
      <c r="A26" s="151" t="s">
        <v>313</v>
      </c>
      <c r="B26" s="152" t="s">
        <v>245</v>
      </c>
      <c r="C26" s="104" t="s">
        <v>314</v>
      </c>
      <c r="D26" s="105">
        <v>269.33</v>
      </c>
      <c r="E26" s="105">
        <v>194.03</v>
      </c>
      <c r="F26" s="106" t="s">
        <v>245</v>
      </c>
      <c r="G26" s="106" t="s">
        <v>245</v>
      </c>
      <c r="H26" s="106" t="s">
        <v>245</v>
      </c>
      <c r="I26" s="106" t="s">
        <v>245</v>
      </c>
      <c r="J26" s="114">
        <v>75.3</v>
      </c>
      <c r="K26" s="80"/>
    </row>
    <row r="27" spans="1:11" ht="22.5" customHeight="1">
      <c r="A27" s="151" t="s">
        <v>315</v>
      </c>
      <c r="B27" s="152" t="s">
        <v>245</v>
      </c>
      <c r="C27" s="104" t="s">
        <v>316</v>
      </c>
      <c r="D27" s="105">
        <v>17668.45</v>
      </c>
      <c r="E27" s="105">
        <v>15588.14</v>
      </c>
      <c r="F27" s="106" t="s">
        <v>245</v>
      </c>
      <c r="G27" s="106" t="s">
        <v>245</v>
      </c>
      <c r="H27" s="106" t="s">
        <v>245</v>
      </c>
      <c r="I27" s="106" t="s">
        <v>245</v>
      </c>
      <c r="J27" s="114">
        <v>2080.31</v>
      </c>
      <c r="K27" s="80"/>
    </row>
    <row r="28" spans="1:11" ht="22.5" customHeight="1">
      <c r="A28" s="151" t="s">
        <v>317</v>
      </c>
      <c r="B28" s="152" t="s">
        <v>245</v>
      </c>
      <c r="C28" s="104" t="s">
        <v>318</v>
      </c>
      <c r="D28" s="105">
        <v>1132.74</v>
      </c>
      <c r="E28" s="106" t="s">
        <v>245</v>
      </c>
      <c r="F28" s="106" t="s">
        <v>245</v>
      </c>
      <c r="G28" s="105">
        <v>1132.74</v>
      </c>
      <c r="H28" s="106" t="s">
        <v>245</v>
      </c>
      <c r="I28" s="106" t="s">
        <v>245</v>
      </c>
      <c r="J28" s="115" t="s">
        <v>245</v>
      </c>
      <c r="K28" s="80"/>
    </row>
    <row r="29" spans="1:11" ht="22.5" customHeight="1">
      <c r="A29" s="151" t="s">
        <v>319</v>
      </c>
      <c r="B29" s="152" t="s">
        <v>245</v>
      </c>
      <c r="C29" s="104" t="s">
        <v>320</v>
      </c>
      <c r="D29" s="105">
        <v>225.37</v>
      </c>
      <c r="E29" s="105">
        <v>190.55</v>
      </c>
      <c r="F29" s="106" t="s">
        <v>245</v>
      </c>
      <c r="G29" s="106" t="s">
        <v>245</v>
      </c>
      <c r="H29" s="106" t="s">
        <v>245</v>
      </c>
      <c r="I29" s="106" t="s">
        <v>245</v>
      </c>
      <c r="J29" s="114">
        <v>34.82</v>
      </c>
      <c r="K29" s="80"/>
    </row>
    <row r="30" spans="1:11" ht="22.5" customHeight="1">
      <c r="A30" s="151" t="s">
        <v>321</v>
      </c>
      <c r="B30" s="152" t="s">
        <v>245</v>
      </c>
      <c r="C30" s="104" t="s">
        <v>322</v>
      </c>
      <c r="D30" s="105">
        <v>1307</v>
      </c>
      <c r="E30" s="105">
        <v>1307</v>
      </c>
      <c r="F30" s="106" t="s">
        <v>245</v>
      </c>
      <c r="G30" s="106" t="s">
        <v>245</v>
      </c>
      <c r="H30" s="106" t="s">
        <v>245</v>
      </c>
      <c r="I30" s="106" t="s">
        <v>245</v>
      </c>
      <c r="J30" s="115" t="s">
        <v>245</v>
      </c>
      <c r="K30" s="80"/>
    </row>
    <row r="31" spans="1:11" ht="22.5" customHeight="1">
      <c r="A31" s="151" t="s">
        <v>323</v>
      </c>
      <c r="B31" s="152" t="s">
        <v>245</v>
      </c>
      <c r="C31" s="104" t="s">
        <v>324</v>
      </c>
      <c r="D31" s="105">
        <v>1307</v>
      </c>
      <c r="E31" s="105">
        <v>1307</v>
      </c>
      <c r="F31" s="106" t="s">
        <v>245</v>
      </c>
      <c r="G31" s="106" t="s">
        <v>245</v>
      </c>
      <c r="H31" s="106" t="s">
        <v>245</v>
      </c>
      <c r="I31" s="106" t="s">
        <v>245</v>
      </c>
      <c r="J31" s="115" t="s">
        <v>245</v>
      </c>
      <c r="K31" s="80"/>
    </row>
    <row r="32" spans="1:11" ht="22.5" customHeight="1">
      <c r="A32" s="151" t="s">
        <v>325</v>
      </c>
      <c r="B32" s="152" t="s">
        <v>245</v>
      </c>
      <c r="C32" s="104" t="s">
        <v>326</v>
      </c>
      <c r="D32" s="105">
        <v>84.8</v>
      </c>
      <c r="E32" s="105">
        <v>84.8</v>
      </c>
      <c r="F32" s="106" t="s">
        <v>245</v>
      </c>
      <c r="G32" s="106" t="s">
        <v>245</v>
      </c>
      <c r="H32" s="106" t="s">
        <v>245</v>
      </c>
      <c r="I32" s="106" t="s">
        <v>245</v>
      </c>
      <c r="J32" s="115" t="s">
        <v>245</v>
      </c>
      <c r="K32" s="80"/>
    </row>
    <row r="33" spans="1:11" ht="22.5" customHeight="1">
      <c r="A33" s="151" t="s">
        <v>327</v>
      </c>
      <c r="B33" s="152" t="s">
        <v>245</v>
      </c>
      <c r="C33" s="104" t="s">
        <v>328</v>
      </c>
      <c r="D33" s="105">
        <v>84.8</v>
      </c>
      <c r="E33" s="105">
        <v>84.8</v>
      </c>
      <c r="F33" s="106" t="s">
        <v>245</v>
      </c>
      <c r="G33" s="106" t="s">
        <v>245</v>
      </c>
      <c r="H33" s="106" t="s">
        <v>245</v>
      </c>
      <c r="I33" s="106" t="s">
        <v>245</v>
      </c>
      <c r="J33" s="115" t="s">
        <v>245</v>
      </c>
      <c r="K33" s="80"/>
    </row>
    <row r="34" spans="1:11" ht="22.5" customHeight="1">
      <c r="A34" s="175" t="s">
        <v>329</v>
      </c>
      <c r="B34" s="176" t="s">
        <v>245</v>
      </c>
      <c r="C34" s="108" t="s">
        <v>330</v>
      </c>
      <c r="D34" s="109">
        <v>1025.57</v>
      </c>
      <c r="E34" s="109">
        <v>1025.57</v>
      </c>
      <c r="F34" s="110" t="s">
        <v>245</v>
      </c>
      <c r="G34" s="110" t="s">
        <v>245</v>
      </c>
      <c r="H34" s="110" t="s">
        <v>245</v>
      </c>
      <c r="I34" s="110" t="s">
        <v>245</v>
      </c>
      <c r="J34" s="116" t="s">
        <v>245</v>
      </c>
      <c r="K34" s="80"/>
    </row>
    <row r="35" spans="1:11" ht="22.5" customHeight="1">
      <c r="A35" s="173" t="s">
        <v>331</v>
      </c>
      <c r="B35" s="174" t="s">
        <v>245</v>
      </c>
      <c r="C35" s="111" t="s">
        <v>332</v>
      </c>
      <c r="D35" s="112">
        <v>1025.57</v>
      </c>
      <c r="E35" s="112">
        <v>1025.57</v>
      </c>
      <c r="F35" s="113" t="s">
        <v>245</v>
      </c>
      <c r="G35" s="113" t="s">
        <v>245</v>
      </c>
      <c r="H35" s="113" t="s">
        <v>245</v>
      </c>
      <c r="I35" s="113" t="s">
        <v>245</v>
      </c>
      <c r="J35" s="117" t="s">
        <v>245</v>
      </c>
      <c r="K35" s="80"/>
    </row>
    <row r="36" spans="1:11" ht="22.5" customHeight="1" thickBot="1">
      <c r="A36" s="163" t="s">
        <v>333</v>
      </c>
      <c r="B36" s="164" t="s">
        <v>245</v>
      </c>
      <c r="C36" s="118" t="s">
        <v>334</v>
      </c>
      <c r="D36" s="119">
        <v>1025.57</v>
      </c>
      <c r="E36" s="119">
        <v>1025.57</v>
      </c>
      <c r="F36" s="120" t="s">
        <v>245</v>
      </c>
      <c r="G36" s="120" t="s">
        <v>245</v>
      </c>
      <c r="H36" s="120" t="s">
        <v>245</v>
      </c>
      <c r="I36" s="120" t="s">
        <v>245</v>
      </c>
      <c r="J36" s="121" t="s">
        <v>245</v>
      </c>
      <c r="K36" s="80"/>
    </row>
    <row r="37" spans="1:9" ht="73.5" customHeight="1">
      <c r="A37" s="153" t="s">
        <v>267</v>
      </c>
      <c r="B37" s="154"/>
      <c r="C37" s="154"/>
      <c r="D37" s="154"/>
      <c r="E37" s="154"/>
      <c r="F37" s="154"/>
      <c r="G37" s="154"/>
      <c r="H37" s="154"/>
      <c r="I37" s="154"/>
    </row>
    <row r="38" ht="14.25">
      <c r="A38" s="81"/>
    </row>
  </sheetData>
  <sheetProtection/>
  <mergeCells count="42">
    <mergeCell ref="A35:B35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G4:G6"/>
    <mergeCell ref="A9:B9"/>
    <mergeCell ref="A10:B10"/>
    <mergeCell ref="C5:C6"/>
    <mergeCell ref="D4:D6"/>
    <mergeCell ref="E4:E6"/>
    <mergeCell ref="A5:B6"/>
    <mergeCell ref="A22:B22"/>
    <mergeCell ref="A13:B13"/>
    <mergeCell ref="A14:B14"/>
    <mergeCell ref="F4:F6"/>
    <mergeCell ref="A18:B18"/>
    <mergeCell ref="A19:B19"/>
    <mergeCell ref="A20:B20"/>
    <mergeCell ref="A21:B21"/>
    <mergeCell ref="A37:I37"/>
    <mergeCell ref="A1:J1"/>
    <mergeCell ref="A4:C4"/>
    <mergeCell ref="A7:C7"/>
    <mergeCell ref="A8:C8"/>
    <mergeCell ref="H4:H6"/>
    <mergeCell ref="I4:I6"/>
    <mergeCell ref="J4:J6"/>
    <mergeCell ref="A36:B36"/>
    <mergeCell ref="A17:B17"/>
    <mergeCell ref="A15:B15"/>
    <mergeCell ref="A16:B16"/>
    <mergeCell ref="A11:B11"/>
    <mergeCell ref="A12:B12"/>
  </mergeCells>
  <printOptions horizontalCentered="1"/>
  <pageMargins left="0.35" right="0.35" top="0.44" bottom="0.53" header="0.25" footer="0.2"/>
  <pageSetup horizontalDpi="600" verticalDpi="600" orientation="landscape" paperSize="9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39"/>
  <sheetViews>
    <sheetView zoomScalePageLayoutView="0" workbookViewId="0" topLeftCell="A1">
      <selection activeCell="D10" sqref="D10"/>
    </sheetView>
  </sheetViews>
  <sheetFormatPr defaultColWidth="9.00390625" defaultRowHeight="14.25"/>
  <cols>
    <col min="1" max="1" width="5.625" style="72" customWidth="1"/>
    <col min="2" max="2" width="4.75390625" style="72" customWidth="1"/>
    <col min="3" max="3" width="20.375" style="72" customWidth="1"/>
    <col min="4" max="4" width="14.375" style="72" customWidth="1"/>
    <col min="5" max="9" width="14.625" style="72" customWidth="1"/>
    <col min="10" max="10" width="9.00390625" style="72" customWidth="1"/>
    <col min="11" max="11" width="12.625" style="72" customWidth="1"/>
    <col min="12" max="16384" width="9.00390625" style="72" customWidth="1"/>
  </cols>
  <sheetData>
    <row r="1" spans="1:9" s="69" customFormat="1" ht="21.75">
      <c r="A1" s="143" t="s">
        <v>58</v>
      </c>
      <c r="B1" s="143"/>
      <c r="C1" s="143"/>
      <c r="D1" s="143"/>
      <c r="E1" s="143"/>
      <c r="F1" s="143"/>
      <c r="G1" s="143"/>
      <c r="H1" s="143"/>
      <c r="I1" s="143"/>
    </row>
    <row r="2" spans="1:9" ht="14.25">
      <c r="A2" s="73"/>
      <c r="B2" s="73"/>
      <c r="C2" s="73"/>
      <c r="D2" s="73"/>
      <c r="E2" s="73"/>
      <c r="F2" s="73"/>
      <c r="G2" s="73"/>
      <c r="H2" s="73"/>
      <c r="I2" s="15" t="s">
        <v>59</v>
      </c>
    </row>
    <row r="3" spans="1:9" ht="15" thickBot="1">
      <c r="A3" s="7" t="s">
        <v>335</v>
      </c>
      <c r="B3" s="73"/>
      <c r="C3" s="73"/>
      <c r="D3" s="73"/>
      <c r="E3" s="73"/>
      <c r="F3" s="74"/>
      <c r="G3" s="73"/>
      <c r="H3" s="73"/>
      <c r="I3" s="15" t="s">
        <v>2</v>
      </c>
    </row>
    <row r="4" spans="1:10" s="70" customFormat="1" ht="22.5" customHeight="1">
      <c r="A4" s="177" t="s">
        <v>5</v>
      </c>
      <c r="B4" s="178"/>
      <c r="C4" s="178"/>
      <c r="D4" s="193" t="s">
        <v>36</v>
      </c>
      <c r="E4" s="193" t="s">
        <v>60</v>
      </c>
      <c r="F4" s="194" t="s">
        <v>61</v>
      </c>
      <c r="G4" s="194" t="s">
        <v>62</v>
      </c>
      <c r="H4" s="185" t="s">
        <v>63</v>
      </c>
      <c r="I4" s="187" t="s">
        <v>64</v>
      </c>
      <c r="J4" s="77"/>
    </row>
    <row r="5" spans="1:10" s="70" customFormat="1" ht="22.5" customHeight="1">
      <c r="A5" s="189" t="s">
        <v>54</v>
      </c>
      <c r="B5" s="190"/>
      <c r="C5" s="192" t="s">
        <v>55</v>
      </c>
      <c r="D5" s="190"/>
      <c r="E5" s="190"/>
      <c r="F5" s="186"/>
      <c r="G5" s="186"/>
      <c r="H5" s="186"/>
      <c r="I5" s="188"/>
      <c r="J5" s="77"/>
    </row>
    <row r="6" spans="1:10" s="70" customFormat="1" ht="22.5" customHeight="1">
      <c r="A6" s="191"/>
      <c r="B6" s="190"/>
      <c r="C6" s="190"/>
      <c r="D6" s="190"/>
      <c r="E6" s="190"/>
      <c r="F6" s="186"/>
      <c r="G6" s="186"/>
      <c r="H6" s="186"/>
      <c r="I6" s="188"/>
      <c r="J6" s="77"/>
    </row>
    <row r="7" spans="1:10" s="71" customFormat="1" ht="22.5" customHeight="1">
      <c r="A7" s="179" t="s">
        <v>56</v>
      </c>
      <c r="B7" s="180"/>
      <c r="C7" s="180"/>
      <c r="D7" s="97" t="s">
        <v>9</v>
      </c>
      <c r="E7" s="97" t="s">
        <v>10</v>
      </c>
      <c r="F7" s="97" t="s">
        <v>18</v>
      </c>
      <c r="G7" s="75" t="s">
        <v>22</v>
      </c>
      <c r="H7" s="75" t="s">
        <v>26</v>
      </c>
      <c r="I7" s="78" t="s">
        <v>29</v>
      </c>
      <c r="J7" s="79"/>
    </row>
    <row r="8" spans="1:10" ht="22.5" customHeight="1">
      <c r="A8" s="181" t="s">
        <v>57</v>
      </c>
      <c r="B8" s="182"/>
      <c r="C8" s="182"/>
      <c r="D8" s="105">
        <v>28330.67</v>
      </c>
      <c r="E8" s="105">
        <v>7927.43</v>
      </c>
      <c r="F8" s="105">
        <v>20403.24</v>
      </c>
      <c r="G8" s="106" t="s">
        <v>245</v>
      </c>
      <c r="H8" s="106" t="s">
        <v>245</v>
      </c>
      <c r="I8" s="107" t="s">
        <v>245</v>
      </c>
      <c r="J8" s="80"/>
    </row>
    <row r="9" spans="1:10" ht="22.5" customHeight="1">
      <c r="A9" s="183" t="s">
        <v>279</v>
      </c>
      <c r="B9" s="184" t="s">
        <v>245</v>
      </c>
      <c r="C9" s="122" t="s">
        <v>280</v>
      </c>
      <c r="D9" s="123">
        <v>474.9</v>
      </c>
      <c r="E9" s="123">
        <v>474.9</v>
      </c>
      <c r="F9" s="124" t="s">
        <v>245</v>
      </c>
      <c r="G9" s="124" t="s">
        <v>245</v>
      </c>
      <c r="H9" s="124" t="s">
        <v>245</v>
      </c>
      <c r="I9" s="125" t="s">
        <v>245</v>
      </c>
      <c r="J9" s="80"/>
    </row>
    <row r="10" spans="1:10" ht="22.5" customHeight="1">
      <c r="A10" s="183" t="s">
        <v>281</v>
      </c>
      <c r="B10" s="184" t="s">
        <v>245</v>
      </c>
      <c r="C10" s="122" t="s">
        <v>282</v>
      </c>
      <c r="D10" s="123">
        <v>466.9</v>
      </c>
      <c r="E10" s="123">
        <v>466.9</v>
      </c>
      <c r="F10" s="124" t="s">
        <v>245</v>
      </c>
      <c r="G10" s="124" t="s">
        <v>245</v>
      </c>
      <c r="H10" s="124" t="s">
        <v>245</v>
      </c>
      <c r="I10" s="125" t="s">
        <v>245</v>
      </c>
      <c r="J10" s="80"/>
    </row>
    <row r="11" spans="1:10" ht="22.5" customHeight="1">
      <c r="A11" s="183" t="s">
        <v>283</v>
      </c>
      <c r="B11" s="184" t="s">
        <v>245</v>
      </c>
      <c r="C11" s="122" t="s">
        <v>284</v>
      </c>
      <c r="D11" s="123">
        <v>466.9</v>
      </c>
      <c r="E11" s="123">
        <v>466.9</v>
      </c>
      <c r="F11" s="124" t="s">
        <v>245</v>
      </c>
      <c r="G11" s="124" t="s">
        <v>245</v>
      </c>
      <c r="H11" s="124" t="s">
        <v>245</v>
      </c>
      <c r="I11" s="125" t="s">
        <v>245</v>
      </c>
      <c r="J11" s="80"/>
    </row>
    <row r="12" spans="1:10" ht="22.5" customHeight="1">
      <c r="A12" s="183" t="s">
        <v>285</v>
      </c>
      <c r="B12" s="184" t="s">
        <v>245</v>
      </c>
      <c r="C12" s="122" t="s">
        <v>286</v>
      </c>
      <c r="D12" s="123">
        <v>8</v>
      </c>
      <c r="E12" s="123">
        <v>8</v>
      </c>
      <c r="F12" s="124" t="s">
        <v>245</v>
      </c>
      <c r="G12" s="124" t="s">
        <v>245</v>
      </c>
      <c r="H12" s="124" t="s">
        <v>245</v>
      </c>
      <c r="I12" s="125" t="s">
        <v>245</v>
      </c>
      <c r="J12" s="80"/>
    </row>
    <row r="13" spans="1:10" ht="22.5" customHeight="1">
      <c r="A13" s="183" t="s">
        <v>287</v>
      </c>
      <c r="B13" s="184" t="s">
        <v>245</v>
      </c>
      <c r="C13" s="122" t="s">
        <v>288</v>
      </c>
      <c r="D13" s="123">
        <v>8</v>
      </c>
      <c r="E13" s="123">
        <v>8</v>
      </c>
      <c r="F13" s="124" t="s">
        <v>245</v>
      </c>
      <c r="G13" s="124" t="s">
        <v>245</v>
      </c>
      <c r="H13" s="124" t="s">
        <v>245</v>
      </c>
      <c r="I13" s="125" t="s">
        <v>245</v>
      </c>
      <c r="J13" s="80"/>
    </row>
    <row r="14" spans="1:10" ht="22.5" customHeight="1">
      <c r="A14" s="183" t="s">
        <v>289</v>
      </c>
      <c r="B14" s="184" t="s">
        <v>245</v>
      </c>
      <c r="C14" s="122" t="s">
        <v>290</v>
      </c>
      <c r="D14" s="123">
        <v>5261.43</v>
      </c>
      <c r="E14" s="124" t="s">
        <v>245</v>
      </c>
      <c r="F14" s="123">
        <v>5261.43</v>
      </c>
      <c r="G14" s="124" t="s">
        <v>245</v>
      </c>
      <c r="H14" s="124" t="s">
        <v>245</v>
      </c>
      <c r="I14" s="125" t="s">
        <v>245</v>
      </c>
      <c r="J14" s="80"/>
    </row>
    <row r="15" spans="1:10" ht="22.5" customHeight="1">
      <c r="A15" s="183" t="s">
        <v>291</v>
      </c>
      <c r="B15" s="184" t="s">
        <v>245</v>
      </c>
      <c r="C15" s="122" t="s">
        <v>292</v>
      </c>
      <c r="D15" s="123">
        <v>132.43</v>
      </c>
      <c r="E15" s="124" t="s">
        <v>245</v>
      </c>
      <c r="F15" s="123">
        <v>132.43</v>
      </c>
      <c r="G15" s="124" t="s">
        <v>245</v>
      </c>
      <c r="H15" s="124" t="s">
        <v>245</v>
      </c>
      <c r="I15" s="125" t="s">
        <v>245</v>
      </c>
      <c r="J15" s="80"/>
    </row>
    <row r="16" spans="1:10" ht="22.5" customHeight="1">
      <c r="A16" s="183" t="s">
        <v>293</v>
      </c>
      <c r="B16" s="184" t="s">
        <v>245</v>
      </c>
      <c r="C16" s="122" t="s">
        <v>294</v>
      </c>
      <c r="D16" s="123">
        <v>132.43</v>
      </c>
      <c r="E16" s="124" t="s">
        <v>245</v>
      </c>
      <c r="F16" s="123">
        <v>132.43</v>
      </c>
      <c r="G16" s="124" t="s">
        <v>245</v>
      </c>
      <c r="H16" s="124" t="s">
        <v>245</v>
      </c>
      <c r="I16" s="125" t="s">
        <v>245</v>
      </c>
      <c r="J16" s="80"/>
    </row>
    <row r="17" spans="1:10" ht="22.5" customHeight="1">
      <c r="A17" s="183" t="s">
        <v>295</v>
      </c>
      <c r="B17" s="184" t="s">
        <v>245</v>
      </c>
      <c r="C17" s="122" t="s">
        <v>296</v>
      </c>
      <c r="D17" s="123">
        <v>5000</v>
      </c>
      <c r="E17" s="124" t="s">
        <v>245</v>
      </c>
      <c r="F17" s="123">
        <v>5000</v>
      </c>
      <c r="G17" s="124" t="s">
        <v>245</v>
      </c>
      <c r="H17" s="124" t="s">
        <v>245</v>
      </c>
      <c r="I17" s="125" t="s">
        <v>245</v>
      </c>
      <c r="J17" s="80"/>
    </row>
    <row r="18" spans="1:10" ht="22.5" customHeight="1">
      <c r="A18" s="183" t="s">
        <v>297</v>
      </c>
      <c r="B18" s="184" t="s">
        <v>245</v>
      </c>
      <c r="C18" s="122" t="s">
        <v>298</v>
      </c>
      <c r="D18" s="123">
        <v>5000</v>
      </c>
      <c r="E18" s="124" t="s">
        <v>245</v>
      </c>
      <c r="F18" s="123">
        <v>5000</v>
      </c>
      <c r="G18" s="124" t="s">
        <v>245</v>
      </c>
      <c r="H18" s="124" t="s">
        <v>245</v>
      </c>
      <c r="I18" s="125" t="s">
        <v>245</v>
      </c>
      <c r="J18" s="80"/>
    </row>
    <row r="19" spans="1:10" ht="22.5" customHeight="1">
      <c r="A19" s="183" t="s">
        <v>299</v>
      </c>
      <c r="B19" s="184" t="s">
        <v>245</v>
      </c>
      <c r="C19" s="122" t="s">
        <v>300</v>
      </c>
      <c r="D19" s="123">
        <v>129</v>
      </c>
      <c r="E19" s="124" t="s">
        <v>245</v>
      </c>
      <c r="F19" s="123">
        <v>129</v>
      </c>
      <c r="G19" s="124" t="s">
        <v>245</v>
      </c>
      <c r="H19" s="124" t="s">
        <v>245</v>
      </c>
      <c r="I19" s="125" t="s">
        <v>245</v>
      </c>
      <c r="J19" s="80"/>
    </row>
    <row r="20" spans="1:10" ht="22.5" customHeight="1">
      <c r="A20" s="183" t="s">
        <v>301</v>
      </c>
      <c r="B20" s="184" t="s">
        <v>245</v>
      </c>
      <c r="C20" s="122" t="s">
        <v>302</v>
      </c>
      <c r="D20" s="123">
        <v>27</v>
      </c>
      <c r="E20" s="124" t="s">
        <v>245</v>
      </c>
      <c r="F20" s="123">
        <v>27</v>
      </c>
      <c r="G20" s="124" t="s">
        <v>245</v>
      </c>
      <c r="H20" s="124" t="s">
        <v>245</v>
      </c>
      <c r="I20" s="125" t="s">
        <v>245</v>
      </c>
      <c r="J20" s="80"/>
    </row>
    <row r="21" spans="1:10" ht="22.5" customHeight="1">
      <c r="A21" s="183" t="s">
        <v>303</v>
      </c>
      <c r="B21" s="184" t="s">
        <v>245</v>
      </c>
      <c r="C21" s="122" t="s">
        <v>304</v>
      </c>
      <c r="D21" s="123">
        <v>102</v>
      </c>
      <c r="E21" s="124" t="s">
        <v>245</v>
      </c>
      <c r="F21" s="123">
        <v>102</v>
      </c>
      <c r="G21" s="124" t="s">
        <v>245</v>
      </c>
      <c r="H21" s="124" t="s">
        <v>245</v>
      </c>
      <c r="I21" s="125" t="s">
        <v>245</v>
      </c>
      <c r="J21" s="80"/>
    </row>
    <row r="22" spans="1:10" ht="22.5" customHeight="1">
      <c r="A22" s="183" t="s">
        <v>305</v>
      </c>
      <c r="B22" s="184" t="s">
        <v>245</v>
      </c>
      <c r="C22" s="122" t="s">
        <v>306</v>
      </c>
      <c r="D22" s="123">
        <v>21568.77</v>
      </c>
      <c r="E22" s="123">
        <v>7452.53</v>
      </c>
      <c r="F22" s="123">
        <v>14116.24</v>
      </c>
      <c r="G22" s="124" t="s">
        <v>245</v>
      </c>
      <c r="H22" s="124" t="s">
        <v>245</v>
      </c>
      <c r="I22" s="125" t="s">
        <v>245</v>
      </c>
      <c r="J22" s="80"/>
    </row>
    <row r="23" spans="1:10" ht="22.5" customHeight="1">
      <c r="A23" s="183" t="s">
        <v>307</v>
      </c>
      <c r="B23" s="184" t="s">
        <v>245</v>
      </c>
      <c r="C23" s="122" t="s">
        <v>308</v>
      </c>
      <c r="D23" s="123">
        <v>20207.71</v>
      </c>
      <c r="E23" s="123">
        <v>7416.72</v>
      </c>
      <c r="F23" s="123">
        <v>12790.99</v>
      </c>
      <c r="G23" s="124" t="s">
        <v>245</v>
      </c>
      <c r="H23" s="124" t="s">
        <v>245</v>
      </c>
      <c r="I23" s="125" t="s">
        <v>245</v>
      </c>
      <c r="J23" s="80"/>
    </row>
    <row r="24" spans="1:10" ht="22.5" customHeight="1">
      <c r="A24" s="183" t="s">
        <v>309</v>
      </c>
      <c r="B24" s="184" t="s">
        <v>245</v>
      </c>
      <c r="C24" s="122" t="s">
        <v>310</v>
      </c>
      <c r="D24" s="123">
        <v>900.34</v>
      </c>
      <c r="E24" s="123">
        <v>900.34</v>
      </c>
      <c r="F24" s="124" t="s">
        <v>245</v>
      </c>
      <c r="G24" s="124" t="s">
        <v>245</v>
      </c>
      <c r="H24" s="124" t="s">
        <v>245</v>
      </c>
      <c r="I24" s="125" t="s">
        <v>245</v>
      </c>
      <c r="J24" s="80"/>
    </row>
    <row r="25" spans="1:10" ht="22.5" customHeight="1">
      <c r="A25" s="183" t="s">
        <v>311</v>
      </c>
      <c r="B25" s="184" t="s">
        <v>245</v>
      </c>
      <c r="C25" s="122" t="s">
        <v>312</v>
      </c>
      <c r="D25" s="123">
        <v>123.49</v>
      </c>
      <c r="E25" s="124" t="s">
        <v>245</v>
      </c>
      <c r="F25" s="123">
        <v>123.49</v>
      </c>
      <c r="G25" s="124" t="s">
        <v>245</v>
      </c>
      <c r="H25" s="124" t="s">
        <v>245</v>
      </c>
      <c r="I25" s="125" t="s">
        <v>245</v>
      </c>
      <c r="J25" s="80"/>
    </row>
    <row r="26" spans="1:10" ht="22.5" customHeight="1">
      <c r="A26" s="183" t="s">
        <v>313</v>
      </c>
      <c r="B26" s="184" t="s">
        <v>245</v>
      </c>
      <c r="C26" s="122" t="s">
        <v>314</v>
      </c>
      <c r="D26" s="123">
        <v>269.33</v>
      </c>
      <c r="E26" s="124" t="s">
        <v>245</v>
      </c>
      <c r="F26" s="123">
        <v>269.33</v>
      </c>
      <c r="G26" s="124" t="s">
        <v>245</v>
      </c>
      <c r="H26" s="124" t="s">
        <v>245</v>
      </c>
      <c r="I26" s="125" t="s">
        <v>245</v>
      </c>
      <c r="J26" s="80"/>
    </row>
    <row r="27" spans="1:10" ht="22.5" customHeight="1">
      <c r="A27" s="183" t="s">
        <v>315</v>
      </c>
      <c r="B27" s="184" t="s">
        <v>245</v>
      </c>
      <c r="C27" s="122" t="s">
        <v>316</v>
      </c>
      <c r="D27" s="123">
        <v>17598.31</v>
      </c>
      <c r="E27" s="123">
        <v>6477.63</v>
      </c>
      <c r="F27" s="123">
        <v>11120.67</v>
      </c>
      <c r="G27" s="124" t="s">
        <v>245</v>
      </c>
      <c r="H27" s="124" t="s">
        <v>245</v>
      </c>
      <c r="I27" s="125" t="s">
        <v>245</v>
      </c>
      <c r="J27" s="80"/>
    </row>
    <row r="28" spans="1:10" ht="22.5" customHeight="1">
      <c r="A28" s="183" t="s">
        <v>317</v>
      </c>
      <c r="B28" s="184" t="s">
        <v>245</v>
      </c>
      <c r="C28" s="122" t="s">
        <v>318</v>
      </c>
      <c r="D28" s="123">
        <v>1132.74</v>
      </c>
      <c r="E28" s="124" t="s">
        <v>245</v>
      </c>
      <c r="F28" s="123">
        <v>1132.74</v>
      </c>
      <c r="G28" s="124" t="s">
        <v>245</v>
      </c>
      <c r="H28" s="124" t="s">
        <v>245</v>
      </c>
      <c r="I28" s="125" t="s">
        <v>245</v>
      </c>
      <c r="J28" s="80"/>
    </row>
    <row r="29" spans="1:10" ht="22.5" customHeight="1">
      <c r="A29" s="183" t="s">
        <v>319</v>
      </c>
      <c r="B29" s="184" t="s">
        <v>245</v>
      </c>
      <c r="C29" s="122" t="s">
        <v>320</v>
      </c>
      <c r="D29" s="123">
        <v>183.5</v>
      </c>
      <c r="E29" s="123">
        <v>38.75</v>
      </c>
      <c r="F29" s="123">
        <v>144.75</v>
      </c>
      <c r="G29" s="124" t="s">
        <v>245</v>
      </c>
      <c r="H29" s="124" t="s">
        <v>245</v>
      </c>
      <c r="I29" s="125" t="s">
        <v>245</v>
      </c>
      <c r="J29" s="80"/>
    </row>
    <row r="30" spans="1:10" ht="22.5" customHeight="1">
      <c r="A30" s="183" t="s">
        <v>321</v>
      </c>
      <c r="B30" s="184" t="s">
        <v>245</v>
      </c>
      <c r="C30" s="122" t="s">
        <v>322</v>
      </c>
      <c r="D30" s="123">
        <v>1307</v>
      </c>
      <c r="E30" s="124" t="s">
        <v>245</v>
      </c>
      <c r="F30" s="123">
        <v>1307</v>
      </c>
      <c r="G30" s="124" t="s">
        <v>245</v>
      </c>
      <c r="H30" s="124" t="s">
        <v>245</v>
      </c>
      <c r="I30" s="125" t="s">
        <v>245</v>
      </c>
      <c r="J30" s="80"/>
    </row>
    <row r="31" spans="1:10" ht="22.5" customHeight="1">
      <c r="A31" s="183" t="s">
        <v>323</v>
      </c>
      <c r="B31" s="184" t="s">
        <v>245</v>
      </c>
      <c r="C31" s="122" t="s">
        <v>324</v>
      </c>
      <c r="D31" s="123">
        <v>1307</v>
      </c>
      <c r="E31" s="124" t="s">
        <v>245</v>
      </c>
      <c r="F31" s="123">
        <v>1307</v>
      </c>
      <c r="G31" s="124" t="s">
        <v>245</v>
      </c>
      <c r="H31" s="124" t="s">
        <v>245</v>
      </c>
      <c r="I31" s="125" t="s">
        <v>245</v>
      </c>
      <c r="J31" s="80"/>
    </row>
    <row r="32" spans="1:10" ht="22.5" customHeight="1">
      <c r="A32" s="183" t="s">
        <v>325</v>
      </c>
      <c r="B32" s="184" t="s">
        <v>245</v>
      </c>
      <c r="C32" s="122" t="s">
        <v>326</v>
      </c>
      <c r="D32" s="123">
        <v>54.06</v>
      </c>
      <c r="E32" s="123">
        <v>35.81</v>
      </c>
      <c r="F32" s="123">
        <v>18.25</v>
      </c>
      <c r="G32" s="124" t="s">
        <v>245</v>
      </c>
      <c r="H32" s="124" t="s">
        <v>245</v>
      </c>
      <c r="I32" s="125" t="s">
        <v>245</v>
      </c>
      <c r="J32" s="80"/>
    </row>
    <row r="33" spans="1:10" ht="22.5" customHeight="1">
      <c r="A33" s="183" t="s">
        <v>327</v>
      </c>
      <c r="B33" s="184" t="s">
        <v>245</v>
      </c>
      <c r="C33" s="122" t="s">
        <v>328</v>
      </c>
      <c r="D33" s="123">
        <v>54.06</v>
      </c>
      <c r="E33" s="123">
        <v>35.81</v>
      </c>
      <c r="F33" s="123">
        <v>18.25</v>
      </c>
      <c r="G33" s="124" t="s">
        <v>245</v>
      </c>
      <c r="H33" s="124" t="s">
        <v>245</v>
      </c>
      <c r="I33" s="125" t="s">
        <v>245</v>
      </c>
      <c r="J33" s="80"/>
    </row>
    <row r="34" spans="1:10" ht="22.5" customHeight="1">
      <c r="A34" s="183" t="s">
        <v>329</v>
      </c>
      <c r="B34" s="184" t="s">
        <v>245</v>
      </c>
      <c r="C34" s="122" t="s">
        <v>330</v>
      </c>
      <c r="D34" s="123">
        <v>1025.57</v>
      </c>
      <c r="E34" s="124" t="s">
        <v>245</v>
      </c>
      <c r="F34" s="123">
        <v>1025.57</v>
      </c>
      <c r="G34" s="124" t="s">
        <v>245</v>
      </c>
      <c r="H34" s="124" t="s">
        <v>245</v>
      </c>
      <c r="I34" s="125" t="s">
        <v>245</v>
      </c>
      <c r="J34" s="80"/>
    </row>
    <row r="35" spans="1:10" ht="22.5" customHeight="1">
      <c r="A35" s="183" t="s">
        <v>331</v>
      </c>
      <c r="B35" s="184" t="s">
        <v>245</v>
      </c>
      <c r="C35" s="122" t="s">
        <v>332</v>
      </c>
      <c r="D35" s="123">
        <v>1025.57</v>
      </c>
      <c r="E35" s="124" t="s">
        <v>245</v>
      </c>
      <c r="F35" s="123">
        <v>1025.57</v>
      </c>
      <c r="G35" s="124" t="s">
        <v>245</v>
      </c>
      <c r="H35" s="124" t="s">
        <v>245</v>
      </c>
      <c r="I35" s="125" t="s">
        <v>245</v>
      </c>
      <c r="J35" s="80"/>
    </row>
    <row r="36" spans="1:10" ht="22.5" customHeight="1" thickBot="1">
      <c r="A36" s="195" t="s">
        <v>333</v>
      </c>
      <c r="B36" s="196" t="s">
        <v>245</v>
      </c>
      <c r="C36" s="126" t="s">
        <v>334</v>
      </c>
      <c r="D36" s="127">
        <v>1025.57</v>
      </c>
      <c r="E36" s="128" t="s">
        <v>245</v>
      </c>
      <c r="F36" s="127">
        <v>1025.57</v>
      </c>
      <c r="G36" s="128" t="s">
        <v>245</v>
      </c>
      <c r="H36" s="128" t="s">
        <v>245</v>
      </c>
      <c r="I36" s="129" t="s">
        <v>245</v>
      </c>
      <c r="J36" s="80"/>
    </row>
    <row r="37" spans="1:9" ht="72" customHeight="1">
      <c r="A37" s="153" t="s">
        <v>268</v>
      </c>
      <c r="B37" s="154"/>
      <c r="C37" s="154"/>
      <c r="D37" s="154"/>
      <c r="E37" s="154"/>
      <c r="F37" s="154"/>
      <c r="G37" s="154"/>
      <c r="H37" s="154"/>
      <c r="I37" s="154"/>
    </row>
    <row r="38" ht="14.25">
      <c r="A38" s="76"/>
    </row>
    <row r="39" ht="14.25">
      <c r="A39" s="76"/>
    </row>
  </sheetData>
  <sheetProtection/>
  <mergeCells count="41">
    <mergeCell ref="A35:B35"/>
    <mergeCell ref="A36:B36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37:I37"/>
    <mergeCell ref="C5:C6"/>
    <mergeCell ref="D4:D6"/>
    <mergeCell ref="E4:E6"/>
    <mergeCell ref="F4:F6"/>
    <mergeCell ref="G4:G6"/>
    <mergeCell ref="A9:B9"/>
    <mergeCell ref="A10:B10"/>
    <mergeCell ref="A11:B11"/>
    <mergeCell ref="A12:B12"/>
    <mergeCell ref="A17:B17"/>
    <mergeCell ref="A18:B18"/>
    <mergeCell ref="H4:H6"/>
    <mergeCell ref="I4:I6"/>
    <mergeCell ref="A5:B6"/>
    <mergeCell ref="A13:B13"/>
    <mergeCell ref="A14:B14"/>
    <mergeCell ref="A15:B15"/>
    <mergeCell ref="A16:B16"/>
    <mergeCell ref="A1:I1"/>
    <mergeCell ref="A4:C4"/>
    <mergeCell ref="A7:C7"/>
    <mergeCell ref="A8:C8"/>
  </mergeCells>
  <printOptions horizontalCentered="1"/>
  <pageMargins left="0.35" right="0.35" top="0.47" bottom="0.55" header="0.36" footer="0.2"/>
  <pageSetup horizontalDpi="600" verticalDpi="600" orientation="landscape" paperSize="9" r:id="rId1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view="pageBreakPreview" zoomScaleSheetLayoutView="100" zoomScalePageLayoutView="0" workbookViewId="0" topLeftCell="A1">
      <selection activeCell="D17" sqref="D17"/>
    </sheetView>
  </sheetViews>
  <sheetFormatPr defaultColWidth="9.00390625" defaultRowHeight="14.25"/>
  <cols>
    <col min="1" max="1" width="36.375" style="37" customWidth="1"/>
    <col min="2" max="2" width="4.00390625" style="37" customWidth="1"/>
    <col min="3" max="3" width="15.625" style="37" customWidth="1"/>
    <col min="4" max="4" width="35.75390625" style="37" customWidth="1"/>
    <col min="5" max="5" width="3.50390625" style="37" customWidth="1"/>
    <col min="6" max="6" width="15.625" style="37" customWidth="1"/>
    <col min="7" max="7" width="13.875" style="37" customWidth="1"/>
    <col min="8" max="8" width="15.625" style="37" customWidth="1"/>
    <col min="9" max="10" width="9.00390625" style="38" customWidth="1"/>
    <col min="11" max="16384" width="9.00390625" style="37" customWidth="1"/>
  </cols>
  <sheetData>
    <row r="1" ht="14.25">
      <c r="A1" s="39"/>
    </row>
    <row r="2" spans="1:10" s="35" customFormat="1" ht="18" customHeight="1">
      <c r="A2" s="144" t="s">
        <v>65</v>
      </c>
      <c r="B2" s="144"/>
      <c r="C2" s="144"/>
      <c r="D2" s="144"/>
      <c r="E2" s="144"/>
      <c r="F2" s="144"/>
      <c r="G2" s="144"/>
      <c r="H2" s="144"/>
      <c r="I2" s="67"/>
      <c r="J2" s="67"/>
    </row>
    <row r="3" spans="1:8" ht="9.75" customHeight="1">
      <c r="A3" s="40"/>
      <c r="B3" s="40"/>
      <c r="C3" s="40"/>
      <c r="D3" s="40"/>
      <c r="E3" s="40"/>
      <c r="F3" s="40"/>
      <c r="G3" s="40"/>
      <c r="H3" s="15" t="s">
        <v>66</v>
      </c>
    </row>
    <row r="4" spans="1:8" ht="15" customHeight="1" thickBot="1">
      <c r="A4" s="7" t="s">
        <v>335</v>
      </c>
      <c r="B4" s="40"/>
      <c r="C4" s="40"/>
      <c r="D4" s="40"/>
      <c r="E4" s="40"/>
      <c r="F4" s="40"/>
      <c r="G4" s="40"/>
      <c r="H4" s="15" t="s">
        <v>2</v>
      </c>
    </row>
    <row r="5" spans="1:10" s="36" customFormat="1" ht="19.5" customHeight="1">
      <c r="A5" s="145" t="s">
        <v>3</v>
      </c>
      <c r="B5" s="146"/>
      <c r="C5" s="146"/>
      <c r="D5" s="147" t="s">
        <v>4</v>
      </c>
      <c r="E5" s="146"/>
      <c r="F5" s="197"/>
      <c r="G5" s="197"/>
      <c r="H5" s="148"/>
      <c r="I5" s="68"/>
      <c r="J5" s="68"/>
    </row>
    <row r="6" spans="1:10" s="36" customFormat="1" ht="31.5" customHeight="1">
      <c r="A6" s="85" t="s">
        <v>5</v>
      </c>
      <c r="B6" s="86" t="s">
        <v>6</v>
      </c>
      <c r="C6" s="41" t="s">
        <v>67</v>
      </c>
      <c r="D6" s="87" t="s">
        <v>5</v>
      </c>
      <c r="E6" s="86" t="s">
        <v>6</v>
      </c>
      <c r="F6" s="41" t="s">
        <v>57</v>
      </c>
      <c r="G6" s="42" t="s">
        <v>68</v>
      </c>
      <c r="H6" s="43" t="s">
        <v>69</v>
      </c>
      <c r="I6" s="68"/>
      <c r="J6" s="68"/>
    </row>
    <row r="7" spans="1:10" s="36" customFormat="1" ht="19.5" customHeight="1">
      <c r="A7" s="85" t="s">
        <v>8</v>
      </c>
      <c r="B7" s="41"/>
      <c r="C7" s="87" t="s">
        <v>9</v>
      </c>
      <c r="D7" s="87" t="s">
        <v>8</v>
      </c>
      <c r="E7" s="41"/>
      <c r="F7" s="44">
        <v>2</v>
      </c>
      <c r="G7" s="44">
        <v>3</v>
      </c>
      <c r="H7" s="45">
        <v>4</v>
      </c>
      <c r="I7" s="68"/>
      <c r="J7" s="68"/>
    </row>
    <row r="8" spans="1:10" s="36" customFormat="1" ht="19.5" customHeight="1">
      <c r="A8" s="89" t="s">
        <v>70</v>
      </c>
      <c r="B8" s="90" t="s">
        <v>9</v>
      </c>
      <c r="C8" s="105">
        <v>18551.09</v>
      </c>
      <c r="D8" s="91" t="s">
        <v>12</v>
      </c>
      <c r="E8" s="48">
        <v>17</v>
      </c>
      <c r="F8" s="49"/>
      <c r="G8" s="49"/>
      <c r="H8" s="50"/>
      <c r="I8" s="68"/>
      <c r="J8" s="68"/>
    </row>
    <row r="9" spans="1:10" s="36" customFormat="1" ht="19.5" customHeight="1">
      <c r="A9" s="51" t="s">
        <v>71</v>
      </c>
      <c r="B9" s="90" t="s">
        <v>10</v>
      </c>
      <c r="C9" s="105">
        <v>6239.37</v>
      </c>
      <c r="D9" s="91" t="s">
        <v>15</v>
      </c>
      <c r="E9" s="48">
        <v>18</v>
      </c>
      <c r="F9" s="49"/>
      <c r="G9" s="49"/>
      <c r="H9" s="50"/>
      <c r="I9" s="68"/>
      <c r="J9" s="68"/>
    </row>
    <row r="10" spans="1:10" s="36" customFormat="1" ht="19.5" customHeight="1">
      <c r="A10" s="51"/>
      <c r="B10" s="90" t="s">
        <v>18</v>
      </c>
      <c r="C10" s="47"/>
      <c r="D10" s="91" t="s">
        <v>19</v>
      </c>
      <c r="E10" s="48">
        <v>19</v>
      </c>
      <c r="F10" s="49"/>
      <c r="G10" s="49"/>
      <c r="H10" s="50"/>
      <c r="I10" s="68"/>
      <c r="J10" s="68"/>
    </row>
    <row r="11" spans="1:10" s="36" customFormat="1" ht="19.5" customHeight="1">
      <c r="A11" s="51"/>
      <c r="B11" s="90" t="s">
        <v>22</v>
      </c>
      <c r="C11" s="47"/>
      <c r="D11" s="91" t="s">
        <v>23</v>
      </c>
      <c r="E11" s="48">
        <v>20</v>
      </c>
      <c r="F11" s="49"/>
      <c r="G11" s="49"/>
      <c r="H11" s="50"/>
      <c r="I11" s="68"/>
      <c r="J11" s="68"/>
    </row>
    <row r="12" spans="1:10" s="36" customFormat="1" ht="19.5" customHeight="1">
      <c r="A12" s="51"/>
      <c r="B12" s="90" t="s">
        <v>26</v>
      </c>
      <c r="C12" s="47"/>
      <c r="D12" s="91" t="s">
        <v>27</v>
      </c>
      <c r="E12" s="48">
        <v>21</v>
      </c>
      <c r="F12" s="49"/>
      <c r="G12" s="49"/>
      <c r="H12" s="50"/>
      <c r="I12" s="68"/>
      <c r="J12" s="68"/>
    </row>
    <row r="13" spans="1:10" s="36" customFormat="1" ht="19.5" customHeight="1">
      <c r="A13" s="51"/>
      <c r="B13" s="90" t="s">
        <v>29</v>
      </c>
      <c r="C13" s="47"/>
      <c r="D13" s="91" t="s">
        <v>30</v>
      </c>
      <c r="E13" s="48">
        <v>22</v>
      </c>
      <c r="F13" s="49"/>
      <c r="G13" s="49"/>
      <c r="H13" s="50"/>
      <c r="I13" s="68"/>
      <c r="J13" s="68"/>
    </row>
    <row r="14" spans="1:10" s="36" customFormat="1" ht="19.5" customHeight="1">
      <c r="A14" s="51"/>
      <c r="B14" s="90" t="s">
        <v>31</v>
      </c>
      <c r="C14" s="47"/>
      <c r="D14" s="52" t="s">
        <v>274</v>
      </c>
      <c r="E14" s="48">
        <v>23</v>
      </c>
      <c r="F14" s="105">
        <v>474.9</v>
      </c>
      <c r="G14" s="105">
        <v>474.9</v>
      </c>
      <c r="H14" s="50"/>
      <c r="I14" s="68"/>
      <c r="J14" s="68"/>
    </row>
    <row r="15" spans="1:10" s="36" customFormat="1" ht="19.5" customHeight="1">
      <c r="A15" s="51"/>
      <c r="B15" s="90" t="s">
        <v>33</v>
      </c>
      <c r="C15" s="47"/>
      <c r="D15" s="130" t="s">
        <v>275</v>
      </c>
      <c r="E15" s="48">
        <v>24</v>
      </c>
      <c r="F15" s="105">
        <v>5261.43</v>
      </c>
      <c r="G15" s="105">
        <v>132.43</v>
      </c>
      <c r="H15" s="114">
        <v>5129</v>
      </c>
      <c r="I15" s="68"/>
      <c r="J15" s="68"/>
    </row>
    <row r="16" spans="1:10" s="36" customFormat="1" ht="19.5" customHeight="1">
      <c r="A16" s="51"/>
      <c r="B16" s="90" t="s">
        <v>35</v>
      </c>
      <c r="C16" s="47"/>
      <c r="D16" s="130" t="s">
        <v>276</v>
      </c>
      <c r="E16" s="48">
        <v>25</v>
      </c>
      <c r="F16" s="105">
        <v>17885.81</v>
      </c>
      <c r="G16" s="105">
        <v>17831.75</v>
      </c>
      <c r="H16" s="114">
        <v>54.06</v>
      </c>
      <c r="I16" s="68"/>
      <c r="J16" s="68"/>
    </row>
    <row r="17" spans="1:10" s="36" customFormat="1" ht="19.5" customHeight="1">
      <c r="A17" s="51"/>
      <c r="B17" s="90" t="s">
        <v>38</v>
      </c>
      <c r="C17" s="47"/>
      <c r="D17" s="130" t="s">
        <v>277</v>
      </c>
      <c r="E17" s="48">
        <v>26</v>
      </c>
      <c r="F17" s="105">
        <v>1025.57</v>
      </c>
      <c r="G17" s="106" t="s">
        <v>245</v>
      </c>
      <c r="H17" s="114">
        <v>1025.57</v>
      </c>
      <c r="I17" s="68"/>
      <c r="J17" s="68"/>
    </row>
    <row r="18" spans="1:10" s="36" customFormat="1" ht="19.5" customHeight="1">
      <c r="A18" s="92" t="s">
        <v>34</v>
      </c>
      <c r="B18" s="90" t="s">
        <v>41</v>
      </c>
      <c r="C18" s="105">
        <v>24790.46</v>
      </c>
      <c r="D18" s="93" t="s">
        <v>36</v>
      </c>
      <c r="E18" s="48">
        <v>27</v>
      </c>
      <c r="F18" s="105">
        <v>24647.71</v>
      </c>
      <c r="G18" s="105">
        <v>18439.08</v>
      </c>
      <c r="H18" s="114">
        <v>6208.63</v>
      </c>
      <c r="I18" s="68"/>
      <c r="J18" s="68"/>
    </row>
    <row r="19" spans="1:10" s="36" customFormat="1" ht="19.5" customHeight="1">
      <c r="A19" s="58" t="s">
        <v>72</v>
      </c>
      <c r="B19" s="90" t="s">
        <v>43</v>
      </c>
      <c r="C19" s="47"/>
      <c r="D19" s="59" t="s">
        <v>73</v>
      </c>
      <c r="E19" s="48">
        <v>28</v>
      </c>
      <c r="F19" s="105">
        <v>142.75</v>
      </c>
      <c r="G19" s="105">
        <v>112.01</v>
      </c>
      <c r="H19" s="114">
        <v>30.74</v>
      </c>
      <c r="I19" s="68"/>
      <c r="J19" s="68"/>
    </row>
    <row r="20" spans="1:10" s="36" customFormat="1" ht="19.5" customHeight="1">
      <c r="A20" s="58" t="s">
        <v>74</v>
      </c>
      <c r="B20" s="90" t="s">
        <v>45</v>
      </c>
      <c r="C20" s="47"/>
      <c r="D20" s="54"/>
      <c r="E20" s="48">
        <v>29</v>
      </c>
      <c r="F20" s="55"/>
      <c r="G20" s="48"/>
      <c r="H20" s="60"/>
      <c r="I20" s="68"/>
      <c r="J20" s="68"/>
    </row>
    <row r="21" spans="1:10" s="36" customFormat="1" ht="19.5" customHeight="1">
      <c r="A21" s="61" t="s">
        <v>75</v>
      </c>
      <c r="B21" s="90" t="s">
        <v>13</v>
      </c>
      <c r="C21" s="62"/>
      <c r="D21" s="63"/>
      <c r="E21" s="48">
        <v>30</v>
      </c>
      <c r="F21" s="64"/>
      <c r="G21" s="48"/>
      <c r="H21" s="65"/>
      <c r="I21" s="68"/>
      <c r="J21" s="68"/>
    </row>
    <row r="22" spans="1:10" s="36" customFormat="1" ht="19.5" customHeight="1">
      <c r="A22" s="61"/>
      <c r="B22" s="90" t="s">
        <v>16</v>
      </c>
      <c r="C22" s="62"/>
      <c r="D22" s="63"/>
      <c r="E22" s="48">
        <v>31</v>
      </c>
      <c r="F22" s="64"/>
      <c r="G22" s="48"/>
      <c r="H22" s="65"/>
      <c r="I22" s="68"/>
      <c r="J22" s="68"/>
    </row>
    <row r="23" spans="1:8" ht="19.5" customHeight="1" thickBot="1">
      <c r="A23" s="94" t="s">
        <v>44</v>
      </c>
      <c r="B23" s="131" t="s">
        <v>20</v>
      </c>
      <c r="C23" s="132">
        <v>24790.46</v>
      </c>
      <c r="D23" s="95" t="s">
        <v>44</v>
      </c>
      <c r="E23" s="66">
        <v>32</v>
      </c>
      <c r="F23" s="132">
        <v>24790.46</v>
      </c>
      <c r="G23" s="132">
        <v>18551.09</v>
      </c>
      <c r="H23" s="133">
        <v>6239.37</v>
      </c>
    </row>
    <row r="24" spans="1:8" ht="76.5" customHeight="1">
      <c r="A24" s="198" t="s">
        <v>269</v>
      </c>
      <c r="B24" s="199"/>
      <c r="C24" s="199"/>
      <c r="D24" s="199"/>
      <c r="E24" s="199"/>
      <c r="F24" s="199"/>
      <c r="G24" s="199"/>
      <c r="H24" s="199"/>
    </row>
  </sheetData>
  <sheetProtection/>
  <mergeCells count="4">
    <mergeCell ref="A2:H2"/>
    <mergeCell ref="A5:C5"/>
    <mergeCell ref="D5:H5"/>
    <mergeCell ref="A24:H24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1" r:id="rId1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view="pageBreakPreview" zoomScaleSheetLayoutView="100" zoomScalePageLayoutView="0" workbookViewId="0" topLeftCell="A1">
      <selection activeCell="A3" sqref="A3"/>
    </sheetView>
  </sheetViews>
  <sheetFormatPr defaultColWidth="9.00390625" defaultRowHeight="14.25"/>
  <cols>
    <col min="1" max="2" width="4.625" style="5" customWidth="1"/>
    <col min="3" max="3" width="22.75390625" style="5" customWidth="1"/>
    <col min="4" max="6" width="32.625" style="5" customWidth="1"/>
    <col min="7" max="16384" width="9.00390625" style="5" customWidth="1"/>
  </cols>
  <sheetData>
    <row r="1" spans="1:6" s="1" customFormat="1" ht="30" customHeight="1">
      <c r="A1" s="201" t="s">
        <v>76</v>
      </c>
      <c r="B1" s="201"/>
      <c r="C1" s="201"/>
      <c r="D1" s="201"/>
      <c r="E1" s="201"/>
      <c r="F1" s="201"/>
    </row>
    <row r="2" spans="1:6" s="2" customFormat="1" ht="10.5" customHeight="1">
      <c r="A2" s="6"/>
      <c r="B2" s="6"/>
      <c r="C2" s="6"/>
      <c r="F2" s="15" t="s">
        <v>77</v>
      </c>
    </row>
    <row r="3" spans="1:6" s="2" customFormat="1" ht="15" customHeight="1" thickBot="1">
      <c r="A3" s="7" t="s">
        <v>335</v>
      </c>
      <c r="B3" s="6"/>
      <c r="C3" s="6"/>
      <c r="D3" s="9"/>
      <c r="E3" s="9"/>
      <c r="F3" s="15" t="s">
        <v>2</v>
      </c>
    </row>
    <row r="4" spans="1:6" s="3" customFormat="1" ht="20.25" customHeight="1">
      <c r="A4" s="202" t="s">
        <v>78</v>
      </c>
      <c r="B4" s="203"/>
      <c r="C4" s="203"/>
      <c r="D4" s="208" t="s">
        <v>36</v>
      </c>
      <c r="E4" s="208" t="s">
        <v>79</v>
      </c>
      <c r="F4" s="206" t="s">
        <v>61</v>
      </c>
    </row>
    <row r="5" spans="1:6" s="3" customFormat="1" ht="24.75" customHeight="1">
      <c r="A5" s="204" t="s">
        <v>54</v>
      </c>
      <c r="B5" s="205"/>
      <c r="C5" s="205" t="s">
        <v>55</v>
      </c>
      <c r="D5" s="209"/>
      <c r="E5" s="209"/>
      <c r="F5" s="207"/>
    </row>
    <row r="6" spans="1:6" s="3" customFormat="1" ht="18" customHeight="1">
      <c r="A6" s="204"/>
      <c r="B6" s="205"/>
      <c r="C6" s="205"/>
      <c r="D6" s="209"/>
      <c r="E6" s="209"/>
      <c r="F6" s="207"/>
    </row>
    <row r="7" spans="1:6" s="3" customFormat="1" ht="22.5" customHeight="1">
      <c r="A7" s="204"/>
      <c r="B7" s="205"/>
      <c r="C7" s="205"/>
      <c r="D7" s="209"/>
      <c r="E7" s="209"/>
      <c r="F7" s="207"/>
    </row>
    <row r="8" spans="1:6" s="3" customFormat="1" ht="22.5" customHeight="1">
      <c r="A8" s="204" t="s">
        <v>56</v>
      </c>
      <c r="B8" s="205"/>
      <c r="C8" s="205"/>
      <c r="D8" s="10">
        <v>1</v>
      </c>
      <c r="E8" s="10">
        <v>2</v>
      </c>
      <c r="F8" s="16">
        <v>3</v>
      </c>
    </row>
    <row r="9" spans="1:6" s="3" customFormat="1" ht="22.5" customHeight="1">
      <c r="A9" s="204" t="s">
        <v>57</v>
      </c>
      <c r="B9" s="205"/>
      <c r="C9" s="205"/>
      <c r="D9" s="123">
        <v>18439.08</v>
      </c>
      <c r="E9" s="123">
        <v>6968.66</v>
      </c>
      <c r="F9" s="134">
        <v>11470.42</v>
      </c>
    </row>
    <row r="10" spans="1:6" s="4" customFormat="1" ht="22.5" customHeight="1">
      <c r="A10" s="183" t="s">
        <v>279</v>
      </c>
      <c r="B10" s="184" t="s">
        <v>245</v>
      </c>
      <c r="C10" s="122" t="s">
        <v>280</v>
      </c>
      <c r="D10" s="123">
        <v>474.9</v>
      </c>
      <c r="E10" s="123">
        <v>474.9</v>
      </c>
      <c r="F10" s="125" t="s">
        <v>245</v>
      </c>
    </row>
    <row r="11" spans="1:6" s="4" customFormat="1" ht="22.5" customHeight="1">
      <c r="A11" s="183" t="s">
        <v>281</v>
      </c>
      <c r="B11" s="184" t="s">
        <v>245</v>
      </c>
      <c r="C11" s="122" t="s">
        <v>282</v>
      </c>
      <c r="D11" s="123">
        <v>466.9</v>
      </c>
      <c r="E11" s="123">
        <v>466.9</v>
      </c>
      <c r="F11" s="125" t="s">
        <v>245</v>
      </c>
    </row>
    <row r="12" spans="1:6" s="4" customFormat="1" ht="22.5" customHeight="1">
      <c r="A12" s="183" t="s">
        <v>283</v>
      </c>
      <c r="B12" s="184" t="s">
        <v>245</v>
      </c>
      <c r="C12" s="122" t="s">
        <v>284</v>
      </c>
      <c r="D12" s="123">
        <v>466.9</v>
      </c>
      <c r="E12" s="123">
        <v>466.9</v>
      </c>
      <c r="F12" s="125" t="s">
        <v>245</v>
      </c>
    </row>
    <row r="13" spans="1:6" s="4" customFormat="1" ht="22.5" customHeight="1">
      <c r="A13" s="183" t="s">
        <v>285</v>
      </c>
      <c r="B13" s="184" t="s">
        <v>245</v>
      </c>
      <c r="C13" s="122" t="s">
        <v>286</v>
      </c>
      <c r="D13" s="123">
        <v>8</v>
      </c>
      <c r="E13" s="123">
        <v>8</v>
      </c>
      <c r="F13" s="125" t="s">
        <v>245</v>
      </c>
    </row>
    <row r="14" spans="1:6" s="4" customFormat="1" ht="22.5" customHeight="1">
      <c r="A14" s="183" t="s">
        <v>287</v>
      </c>
      <c r="B14" s="184" t="s">
        <v>245</v>
      </c>
      <c r="C14" s="122" t="s">
        <v>288</v>
      </c>
      <c r="D14" s="123">
        <v>8</v>
      </c>
      <c r="E14" s="123">
        <v>8</v>
      </c>
      <c r="F14" s="125" t="s">
        <v>245</v>
      </c>
    </row>
    <row r="15" spans="1:6" s="4" customFormat="1" ht="22.5" customHeight="1">
      <c r="A15" s="183" t="s">
        <v>289</v>
      </c>
      <c r="B15" s="184" t="s">
        <v>245</v>
      </c>
      <c r="C15" s="122" t="s">
        <v>290</v>
      </c>
      <c r="D15" s="123">
        <v>132.43</v>
      </c>
      <c r="E15" s="124" t="s">
        <v>245</v>
      </c>
      <c r="F15" s="134">
        <v>132.43</v>
      </c>
    </row>
    <row r="16" spans="1:6" s="4" customFormat="1" ht="22.5" customHeight="1">
      <c r="A16" s="183" t="s">
        <v>291</v>
      </c>
      <c r="B16" s="184" t="s">
        <v>245</v>
      </c>
      <c r="C16" s="122" t="s">
        <v>292</v>
      </c>
      <c r="D16" s="123">
        <v>132.43</v>
      </c>
      <c r="E16" s="124" t="s">
        <v>245</v>
      </c>
      <c r="F16" s="134">
        <v>132.43</v>
      </c>
    </row>
    <row r="17" spans="1:6" s="4" customFormat="1" ht="22.5" customHeight="1">
      <c r="A17" s="183" t="s">
        <v>293</v>
      </c>
      <c r="B17" s="184" t="s">
        <v>245</v>
      </c>
      <c r="C17" s="122" t="s">
        <v>294</v>
      </c>
      <c r="D17" s="123">
        <v>132.43</v>
      </c>
      <c r="E17" s="124" t="s">
        <v>245</v>
      </c>
      <c r="F17" s="134">
        <v>132.43</v>
      </c>
    </row>
    <row r="18" spans="1:6" s="4" customFormat="1" ht="22.5" customHeight="1">
      <c r="A18" s="183" t="s">
        <v>305</v>
      </c>
      <c r="B18" s="184" t="s">
        <v>245</v>
      </c>
      <c r="C18" s="122" t="s">
        <v>306</v>
      </c>
      <c r="D18" s="123">
        <v>17831.75</v>
      </c>
      <c r="E18" s="123">
        <v>6493.76</v>
      </c>
      <c r="F18" s="134">
        <v>11337.99</v>
      </c>
    </row>
    <row r="19" spans="1:6" s="4" customFormat="1" ht="22.5" customHeight="1">
      <c r="A19" s="183" t="s">
        <v>307</v>
      </c>
      <c r="B19" s="184" t="s">
        <v>245</v>
      </c>
      <c r="C19" s="122" t="s">
        <v>308</v>
      </c>
      <c r="D19" s="123">
        <v>16524.75</v>
      </c>
      <c r="E19" s="123">
        <v>6493.76</v>
      </c>
      <c r="F19" s="134">
        <v>10030.99</v>
      </c>
    </row>
    <row r="20" spans="1:6" s="4" customFormat="1" ht="22.5" customHeight="1">
      <c r="A20" s="183" t="s">
        <v>309</v>
      </c>
      <c r="B20" s="184" t="s">
        <v>245</v>
      </c>
      <c r="C20" s="122" t="s">
        <v>310</v>
      </c>
      <c r="D20" s="123">
        <v>540.55</v>
      </c>
      <c r="E20" s="123">
        <v>540.55</v>
      </c>
      <c r="F20" s="125" t="s">
        <v>245</v>
      </c>
    </row>
    <row r="21" spans="1:6" s="4" customFormat="1" ht="22.5" customHeight="1">
      <c r="A21" s="183" t="s">
        <v>311</v>
      </c>
      <c r="B21" s="184" t="s">
        <v>245</v>
      </c>
      <c r="C21" s="122" t="s">
        <v>312</v>
      </c>
      <c r="D21" s="123">
        <v>123.49</v>
      </c>
      <c r="E21" s="124" t="s">
        <v>245</v>
      </c>
      <c r="F21" s="134">
        <v>123.49</v>
      </c>
    </row>
    <row r="22" spans="1:6" s="4" customFormat="1" ht="22.5" customHeight="1">
      <c r="A22" s="183" t="s">
        <v>313</v>
      </c>
      <c r="B22" s="184" t="s">
        <v>245</v>
      </c>
      <c r="C22" s="122" t="s">
        <v>314</v>
      </c>
      <c r="D22" s="123">
        <v>194.03</v>
      </c>
      <c r="E22" s="124" t="s">
        <v>245</v>
      </c>
      <c r="F22" s="134">
        <v>194.03</v>
      </c>
    </row>
    <row r="23" spans="1:6" s="4" customFormat="1" ht="22.5" customHeight="1">
      <c r="A23" s="183" t="s">
        <v>315</v>
      </c>
      <c r="B23" s="184" t="s">
        <v>245</v>
      </c>
      <c r="C23" s="122" t="s">
        <v>316</v>
      </c>
      <c r="D23" s="123">
        <v>15518</v>
      </c>
      <c r="E23" s="123">
        <v>5914.46</v>
      </c>
      <c r="F23" s="134">
        <v>9603.54</v>
      </c>
    </row>
    <row r="24" spans="1:6" s="4" customFormat="1" ht="22.5" customHeight="1">
      <c r="A24" s="183" t="s">
        <v>319</v>
      </c>
      <c r="B24" s="184" t="s">
        <v>245</v>
      </c>
      <c r="C24" s="122" t="s">
        <v>320</v>
      </c>
      <c r="D24" s="123">
        <v>148.68</v>
      </c>
      <c r="E24" s="123">
        <v>38.75</v>
      </c>
      <c r="F24" s="134">
        <v>109.93</v>
      </c>
    </row>
    <row r="25" spans="1:6" s="4" customFormat="1" ht="22.5" customHeight="1">
      <c r="A25" s="183" t="s">
        <v>321</v>
      </c>
      <c r="B25" s="184" t="s">
        <v>245</v>
      </c>
      <c r="C25" s="122" t="s">
        <v>322</v>
      </c>
      <c r="D25" s="123">
        <v>1307</v>
      </c>
      <c r="E25" s="124" t="s">
        <v>245</v>
      </c>
      <c r="F25" s="134">
        <v>1307</v>
      </c>
    </row>
    <row r="26" spans="1:6" s="4" customFormat="1" ht="22.5" customHeight="1" thickBot="1">
      <c r="A26" s="195" t="s">
        <v>323</v>
      </c>
      <c r="B26" s="196" t="s">
        <v>245</v>
      </c>
      <c r="C26" s="126" t="s">
        <v>324</v>
      </c>
      <c r="D26" s="127">
        <v>1307</v>
      </c>
      <c r="E26" s="128" t="s">
        <v>245</v>
      </c>
      <c r="F26" s="135">
        <v>1307</v>
      </c>
    </row>
    <row r="27" spans="1:10" ht="80.25" customHeight="1">
      <c r="A27" s="153" t="s">
        <v>270</v>
      </c>
      <c r="B27" s="153"/>
      <c r="C27" s="153"/>
      <c r="D27" s="153"/>
      <c r="E27" s="153"/>
      <c r="F27" s="153"/>
      <c r="G27" s="200"/>
      <c r="H27" s="200"/>
      <c r="I27" s="200"/>
      <c r="J27" s="200"/>
    </row>
    <row r="28" ht="14.25">
      <c r="A28" s="14"/>
    </row>
    <row r="29" ht="14.25">
      <c r="A29" s="14"/>
    </row>
    <row r="30" ht="14.25">
      <c r="A30" s="14"/>
    </row>
  </sheetData>
  <sheetProtection/>
  <mergeCells count="27">
    <mergeCell ref="A14:B14"/>
    <mergeCell ref="A15:B15"/>
    <mergeCell ref="A16:B16"/>
    <mergeCell ref="F4:F7"/>
    <mergeCell ref="A5:B7"/>
    <mergeCell ref="C5:C7"/>
    <mergeCell ref="D4:D7"/>
    <mergeCell ref="E4:E7"/>
    <mergeCell ref="A10:B10"/>
    <mergeCell ref="A11:B11"/>
    <mergeCell ref="A12:B12"/>
    <mergeCell ref="A13:B13"/>
    <mergeCell ref="A24:B24"/>
    <mergeCell ref="A19:B19"/>
    <mergeCell ref="A20:B20"/>
    <mergeCell ref="A17:B17"/>
    <mergeCell ref="A18:B18"/>
    <mergeCell ref="A25:B25"/>
    <mergeCell ref="A26:B26"/>
    <mergeCell ref="A27:J27"/>
    <mergeCell ref="A1:F1"/>
    <mergeCell ref="A4:C4"/>
    <mergeCell ref="A8:C8"/>
    <mergeCell ref="A9:C9"/>
    <mergeCell ref="A21:B21"/>
    <mergeCell ref="A22:B22"/>
    <mergeCell ref="A23:B23"/>
  </mergeCells>
  <printOptions horizontalCentered="1"/>
  <pageMargins left="0.35" right="0.35" top="0.46" bottom="0.5" header="0.31" footer="0.2"/>
  <pageSetup fitToHeight="1" fitToWidth="1" horizontalDpi="600" verticalDpi="600" orientation="landscape" paperSize="9" scale="78" r:id="rId1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selection activeCell="G28" sqref="G28"/>
    </sheetView>
  </sheetViews>
  <sheetFormatPr defaultColWidth="8.75390625" defaultRowHeight="14.25"/>
  <cols>
    <col min="1" max="1" width="9.125" style="22" customWidth="1"/>
    <col min="2" max="2" width="26.875" style="22" customWidth="1"/>
    <col min="3" max="3" width="12.00390625" style="22" customWidth="1"/>
    <col min="4" max="4" width="9.125" style="22" customWidth="1"/>
    <col min="5" max="5" width="19.00390625" style="22" bestFit="1" customWidth="1"/>
    <col min="6" max="6" width="12.00390625" style="22" customWidth="1"/>
    <col min="7" max="7" width="9.125" style="22" customWidth="1"/>
    <col min="8" max="8" width="22.625" style="22" bestFit="1" customWidth="1"/>
    <col min="9" max="9" width="12.00390625" style="22" customWidth="1"/>
    <col min="10" max="10" width="8.50390625" style="22" customWidth="1"/>
    <col min="11" max="32" width="9.00390625" style="22" bestFit="1" customWidth="1"/>
    <col min="33" max="16384" width="8.75390625" style="22" customWidth="1"/>
  </cols>
  <sheetData>
    <row r="1" spans="1:9" ht="21.75">
      <c r="A1" s="201" t="s">
        <v>80</v>
      </c>
      <c r="B1" s="201"/>
      <c r="C1" s="201"/>
      <c r="D1" s="201"/>
      <c r="E1" s="201"/>
      <c r="F1" s="201"/>
      <c r="G1" s="201"/>
      <c r="H1" s="201"/>
      <c r="I1" s="201"/>
    </row>
    <row r="2" spans="1:9" s="23" customFormat="1" ht="20.25" customHeight="1">
      <c r="A2" s="26"/>
      <c r="B2" s="26"/>
      <c r="C2" s="26"/>
      <c r="I2" s="31" t="s">
        <v>81</v>
      </c>
    </row>
    <row r="3" spans="1:9" s="24" customFormat="1" ht="15" customHeight="1">
      <c r="A3" s="136" t="s">
        <v>335</v>
      </c>
      <c r="I3" s="32" t="s">
        <v>2</v>
      </c>
    </row>
    <row r="4" spans="1:9" s="25" customFormat="1" ht="15" customHeight="1">
      <c r="A4" s="210" t="s">
        <v>82</v>
      </c>
      <c r="B4" s="211"/>
      <c r="C4" s="211"/>
      <c r="D4" s="211" t="s">
        <v>83</v>
      </c>
      <c r="E4" s="211"/>
      <c r="F4" s="211"/>
      <c r="G4" s="211"/>
      <c r="H4" s="211"/>
      <c r="I4" s="212"/>
    </row>
    <row r="5" spans="1:9" s="25" customFormat="1" ht="15" customHeight="1">
      <c r="A5" s="219" t="s">
        <v>84</v>
      </c>
      <c r="B5" s="220" t="s">
        <v>55</v>
      </c>
      <c r="C5" s="220" t="s">
        <v>67</v>
      </c>
      <c r="D5" s="219" t="s">
        <v>84</v>
      </c>
      <c r="E5" s="220" t="s">
        <v>55</v>
      </c>
      <c r="F5" s="220" t="s">
        <v>67</v>
      </c>
      <c r="G5" s="219" t="s">
        <v>84</v>
      </c>
      <c r="H5" s="220" t="s">
        <v>55</v>
      </c>
      <c r="I5" s="215" t="s">
        <v>67</v>
      </c>
    </row>
    <row r="6" spans="1:9" s="25" customFormat="1" ht="15" customHeight="1">
      <c r="A6" s="219"/>
      <c r="B6" s="220"/>
      <c r="C6" s="220"/>
      <c r="D6" s="219"/>
      <c r="E6" s="220"/>
      <c r="F6" s="220"/>
      <c r="G6" s="219"/>
      <c r="H6" s="220"/>
      <c r="I6" s="215"/>
    </row>
    <row r="7" spans="1:9" s="25" customFormat="1" ht="13.5" customHeight="1">
      <c r="A7" s="27" t="s">
        <v>85</v>
      </c>
      <c r="B7" s="28" t="s">
        <v>86</v>
      </c>
      <c r="C7" s="105">
        <v>3842.15</v>
      </c>
      <c r="D7" s="28" t="s">
        <v>87</v>
      </c>
      <c r="E7" s="28" t="s">
        <v>88</v>
      </c>
      <c r="F7" s="105">
        <v>638.91</v>
      </c>
      <c r="G7" s="28" t="s">
        <v>89</v>
      </c>
      <c r="H7" s="28" t="s">
        <v>90</v>
      </c>
      <c r="I7" s="33"/>
    </row>
    <row r="8" spans="1:9" s="25" customFormat="1" ht="13.5" customHeight="1">
      <c r="A8" s="27" t="s">
        <v>91</v>
      </c>
      <c r="B8" s="28" t="s">
        <v>92</v>
      </c>
      <c r="C8" s="105">
        <v>1465.56</v>
      </c>
      <c r="D8" s="28" t="s">
        <v>93</v>
      </c>
      <c r="E8" s="28" t="s">
        <v>94</v>
      </c>
      <c r="F8" s="105">
        <v>60.84</v>
      </c>
      <c r="G8" s="28" t="s">
        <v>95</v>
      </c>
      <c r="H8" s="28" t="s">
        <v>96</v>
      </c>
      <c r="I8" s="33"/>
    </row>
    <row r="9" spans="1:9" s="25" customFormat="1" ht="13.5" customHeight="1">
      <c r="A9" s="27" t="s">
        <v>97</v>
      </c>
      <c r="B9" s="28" t="s">
        <v>98</v>
      </c>
      <c r="C9" s="105">
        <v>1142.91</v>
      </c>
      <c r="D9" s="28" t="s">
        <v>99</v>
      </c>
      <c r="E9" s="28" t="s">
        <v>100</v>
      </c>
      <c r="F9" s="105">
        <v>3.4</v>
      </c>
      <c r="G9" s="28" t="s">
        <v>101</v>
      </c>
      <c r="H9" s="28" t="s">
        <v>102</v>
      </c>
      <c r="I9" s="33"/>
    </row>
    <row r="10" spans="1:9" s="25" customFormat="1" ht="13.5" customHeight="1">
      <c r="A10" s="27" t="s">
        <v>103</v>
      </c>
      <c r="B10" s="28" t="s">
        <v>104</v>
      </c>
      <c r="C10" s="105">
        <v>253.05</v>
      </c>
      <c r="D10" s="28" t="s">
        <v>105</v>
      </c>
      <c r="E10" s="28" t="s">
        <v>106</v>
      </c>
      <c r="F10" s="29"/>
      <c r="G10" s="28" t="s">
        <v>107</v>
      </c>
      <c r="H10" s="28" t="s">
        <v>108</v>
      </c>
      <c r="I10" s="33"/>
    </row>
    <row r="11" spans="1:9" s="25" customFormat="1" ht="13.5" customHeight="1">
      <c r="A11" s="27" t="s">
        <v>109</v>
      </c>
      <c r="B11" s="28" t="s">
        <v>110</v>
      </c>
      <c r="C11" s="105">
        <v>132.29</v>
      </c>
      <c r="D11" s="28" t="s">
        <v>111</v>
      </c>
      <c r="E11" s="28" t="s">
        <v>112</v>
      </c>
      <c r="F11" s="105">
        <v>0.79</v>
      </c>
      <c r="G11" s="28" t="s">
        <v>113</v>
      </c>
      <c r="H11" s="28" t="s">
        <v>114</v>
      </c>
      <c r="I11" s="33"/>
    </row>
    <row r="12" spans="1:9" s="25" customFormat="1" ht="13.5" customHeight="1">
      <c r="A12" s="27" t="s">
        <v>115</v>
      </c>
      <c r="B12" s="28" t="s">
        <v>116</v>
      </c>
      <c r="C12" s="105">
        <v>18.13</v>
      </c>
      <c r="D12" s="28" t="s">
        <v>117</v>
      </c>
      <c r="E12" s="28" t="s">
        <v>118</v>
      </c>
      <c r="F12" s="105">
        <v>18.04</v>
      </c>
      <c r="G12" s="28" t="s">
        <v>119</v>
      </c>
      <c r="H12" s="28" t="s">
        <v>120</v>
      </c>
      <c r="I12" s="33"/>
    </row>
    <row r="13" spans="1:9" s="25" customFormat="1" ht="13.5" customHeight="1">
      <c r="A13" s="27" t="s">
        <v>121</v>
      </c>
      <c r="B13" s="28" t="s">
        <v>122</v>
      </c>
      <c r="C13" s="105">
        <v>263.82</v>
      </c>
      <c r="D13" s="28" t="s">
        <v>123</v>
      </c>
      <c r="E13" s="28" t="s">
        <v>124</v>
      </c>
      <c r="F13" s="105">
        <v>42.23</v>
      </c>
      <c r="G13" s="28" t="s">
        <v>125</v>
      </c>
      <c r="H13" s="28" t="s">
        <v>126</v>
      </c>
      <c r="I13" s="33"/>
    </row>
    <row r="14" spans="1:9" s="25" customFormat="1" ht="13.5" customHeight="1">
      <c r="A14" s="27" t="s">
        <v>127</v>
      </c>
      <c r="B14" s="28" t="s">
        <v>128</v>
      </c>
      <c r="C14" s="105">
        <v>434.98</v>
      </c>
      <c r="D14" s="28" t="s">
        <v>129</v>
      </c>
      <c r="E14" s="28" t="s">
        <v>130</v>
      </c>
      <c r="F14" s="105">
        <v>64.65</v>
      </c>
      <c r="G14" s="28" t="s">
        <v>131</v>
      </c>
      <c r="H14" s="28" t="s">
        <v>132</v>
      </c>
      <c r="I14" s="33"/>
    </row>
    <row r="15" spans="1:9" s="25" customFormat="1" ht="13.5" customHeight="1">
      <c r="A15" s="27" t="s">
        <v>133</v>
      </c>
      <c r="B15" s="28" t="s">
        <v>134</v>
      </c>
      <c r="C15" s="29"/>
      <c r="D15" s="28" t="s">
        <v>135</v>
      </c>
      <c r="E15" s="28" t="s">
        <v>136</v>
      </c>
      <c r="F15" s="29"/>
      <c r="G15" s="28" t="s">
        <v>137</v>
      </c>
      <c r="H15" s="28" t="s">
        <v>138</v>
      </c>
      <c r="I15" s="33"/>
    </row>
    <row r="16" spans="1:9" s="25" customFormat="1" ht="13.5" customHeight="1">
      <c r="A16" s="27" t="s">
        <v>139</v>
      </c>
      <c r="B16" s="28" t="s">
        <v>140</v>
      </c>
      <c r="C16" s="105">
        <v>131.4</v>
      </c>
      <c r="D16" s="28" t="s">
        <v>141</v>
      </c>
      <c r="E16" s="28" t="s">
        <v>142</v>
      </c>
      <c r="F16" s="105">
        <v>1.17</v>
      </c>
      <c r="G16" s="28" t="s">
        <v>143</v>
      </c>
      <c r="H16" s="28" t="s">
        <v>144</v>
      </c>
      <c r="I16" s="33"/>
    </row>
    <row r="17" spans="1:9" s="25" customFormat="1" ht="13.5" customHeight="1">
      <c r="A17" s="27" t="s">
        <v>145</v>
      </c>
      <c r="B17" s="28" t="s">
        <v>146</v>
      </c>
      <c r="C17" s="105">
        <v>2487.6</v>
      </c>
      <c r="D17" s="28" t="s">
        <v>147</v>
      </c>
      <c r="E17" s="28" t="s">
        <v>148</v>
      </c>
      <c r="F17" s="105">
        <v>43.65</v>
      </c>
      <c r="G17" s="28" t="s">
        <v>149</v>
      </c>
      <c r="H17" s="28" t="s">
        <v>150</v>
      </c>
      <c r="I17" s="33"/>
    </row>
    <row r="18" spans="1:9" s="25" customFormat="1" ht="13.5" customHeight="1">
      <c r="A18" s="27" t="s">
        <v>151</v>
      </c>
      <c r="B18" s="28" t="s">
        <v>152</v>
      </c>
      <c r="C18" s="105">
        <v>94.86</v>
      </c>
      <c r="D18" s="28" t="s">
        <v>153</v>
      </c>
      <c r="E18" s="28" t="s">
        <v>154</v>
      </c>
      <c r="F18" s="29"/>
      <c r="G18" s="28" t="s">
        <v>155</v>
      </c>
      <c r="H18" s="28" t="s">
        <v>156</v>
      </c>
      <c r="I18" s="33"/>
    </row>
    <row r="19" spans="1:9" s="25" customFormat="1" ht="13.5" customHeight="1">
      <c r="A19" s="27" t="s">
        <v>157</v>
      </c>
      <c r="B19" s="28" t="s">
        <v>158</v>
      </c>
      <c r="C19" s="105">
        <v>1570</v>
      </c>
      <c r="D19" s="28" t="s">
        <v>159</v>
      </c>
      <c r="E19" s="28" t="s">
        <v>160</v>
      </c>
      <c r="F19" s="105">
        <v>23.14</v>
      </c>
      <c r="G19" s="28" t="s">
        <v>161</v>
      </c>
      <c r="H19" s="28" t="s">
        <v>162</v>
      </c>
      <c r="I19" s="33"/>
    </row>
    <row r="20" spans="1:9" s="25" customFormat="1" ht="13.5" customHeight="1">
      <c r="A20" s="27" t="s">
        <v>163</v>
      </c>
      <c r="B20" s="28" t="s">
        <v>164</v>
      </c>
      <c r="C20" s="29"/>
      <c r="D20" s="28" t="s">
        <v>165</v>
      </c>
      <c r="E20" s="28" t="s">
        <v>166</v>
      </c>
      <c r="F20" s="29"/>
      <c r="G20" s="28" t="s">
        <v>167</v>
      </c>
      <c r="H20" s="28" t="s">
        <v>168</v>
      </c>
      <c r="I20" s="33"/>
    </row>
    <row r="21" spans="1:9" s="25" customFormat="1" ht="13.5" customHeight="1">
      <c r="A21" s="27" t="s">
        <v>169</v>
      </c>
      <c r="B21" s="28" t="s">
        <v>170</v>
      </c>
      <c r="C21" s="105">
        <v>53.72</v>
      </c>
      <c r="D21" s="28" t="s">
        <v>171</v>
      </c>
      <c r="E21" s="28" t="s">
        <v>172</v>
      </c>
      <c r="F21" s="105">
        <v>13.68</v>
      </c>
      <c r="G21" s="28" t="s">
        <v>173</v>
      </c>
      <c r="H21" s="28" t="s">
        <v>174</v>
      </c>
      <c r="I21" s="33"/>
    </row>
    <row r="22" spans="1:9" s="25" customFormat="1" ht="13.5" customHeight="1">
      <c r="A22" s="27" t="s">
        <v>175</v>
      </c>
      <c r="B22" s="28" t="s">
        <v>176</v>
      </c>
      <c r="C22" s="105">
        <v>32.74</v>
      </c>
      <c r="D22" s="28" t="s">
        <v>177</v>
      </c>
      <c r="E22" s="28" t="s">
        <v>178</v>
      </c>
      <c r="F22" s="105">
        <v>31.64</v>
      </c>
      <c r="G22" s="28" t="s">
        <v>179</v>
      </c>
      <c r="H22" s="28" t="s">
        <v>180</v>
      </c>
      <c r="I22" s="33"/>
    </row>
    <row r="23" spans="1:9" s="25" customFormat="1" ht="13.5" customHeight="1">
      <c r="A23" s="27" t="s">
        <v>181</v>
      </c>
      <c r="B23" s="28" t="s">
        <v>182</v>
      </c>
      <c r="C23" s="29"/>
      <c r="D23" s="28" t="s">
        <v>183</v>
      </c>
      <c r="E23" s="28" t="s">
        <v>184</v>
      </c>
      <c r="F23" s="105">
        <v>15.59</v>
      </c>
      <c r="G23" s="28" t="s">
        <v>185</v>
      </c>
      <c r="H23" s="28" t="s">
        <v>186</v>
      </c>
      <c r="I23" s="33"/>
    </row>
    <row r="24" spans="1:9" s="25" customFormat="1" ht="13.5" customHeight="1">
      <c r="A24" s="27" t="s">
        <v>187</v>
      </c>
      <c r="B24" s="28" t="s">
        <v>188</v>
      </c>
      <c r="C24" s="105">
        <v>64.15</v>
      </c>
      <c r="D24" s="28" t="s">
        <v>189</v>
      </c>
      <c r="E24" s="28" t="s">
        <v>190</v>
      </c>
      <c r="F24" s="29"/>
      <c r="G24" s="28" t="s">
        <v>191</v>
      </c>
      <c r="H24" s="28" t="s">
        <v>192</v>
      </c>
      <c r="I24" s="33"/>
    </row>
    <row r="25" spans="1:9" s="25" customFormat="1" ht="13.5" customHeight="1">
      <c r="A25" s="27" t="s">
        <v>193</v>
      </c>
      <c r="B25" s="28" t="s">
        <v>194</v>
      </c>
      <c r="C25" s="29"/>
      <c r="D25" s="28" t="s">
        <v>195</v>
      </c>
      <c r="E25" s="28" t="s">
        <v>196</v>
      </c>
      <c r="F25" s="29"/>
      <c r="G25" s="28" t="s">
        <v>197</v>
      </c>
      <c r="H25" s="28" t="s">
        <v>198</v>
      </c>
      <c r="I25" s="33"/>
    </row>
    <row r="26" spans="1:9" s="25" customFormat="1" ht="13.5" customHeight="1">
      <c r="A26" s="27" t="s">
        <v>199</v>
      </c>
      <c r="B26" s="28" t="s">
        <v>200</v>
      </c>
      <c r="C26" s="105">
        <v>0.2</v>
      </c>
      <c r="D26" s="28" t="s">
        <v>201</v>
      </c>
      <c r="E26" s="28" t="s">
        <v>202</v>
      </c>
      <c r="F26" s="105">
        <v>0.03</v>
      </c>
      <c r="G26" s="28" t="s">
        <v>203</v>
      </c>
      <c r="H26" s="28" t="s">
        <v>204</v>
      </c>
      <c r="I26" s="33"/>
    </row>
    <row r="27" spans="1:9" s="25" customFormat="1" ht="13.5" customHeight="1">
      <c r="A27" s="27" t="s">
        <v>205</v>
      </c>
      <c r="B27" s="28" t="s">
        <v>206</v>
      </c>
      <c r="C27" s="29"/>
      <c r="D27" s="28" t="s">
        <v>207</v>
      </c>
      <c r="E27" s="28" t="s">
        <v>208</v>
      </c>
      <c r="F27" s="105">
        <v>11.49</v>
      </c>
      <c r="G27" s="28" t="s">
        <v>209</v>
      </c>
      <c r="H27" s="28" t="s">
        <v>210</v>
      </c>
      <c r="I27" s="33"/>
    </row>
    <row r="28" spans="1:9" s="25" customFormat="1" ht="13.5" customHeight="1">
      <c r="A28" s="27" t="s">
        <v>211</v>
      </c>
      <c r="B28" s="28" t="s">
        <v>212</v>
      </c>
      <c r="C28" s="105">
        <v>421.86</v>
      </c>
      <c r="D28" s="28" t="s">
        <v>213</v>
      </c>
      <c r="E28" s="28" t="s">
        <v>214</v>
      </c>
      <c r="F28" s="105">
        <v>0.94</v>
      </c>
      <c r="G28" s="28" t="s">
        <v>215</v>
      </c>
      <c r="H28" s="28" t="s">
        <v>216</v>
      </c>
      <c r="I28" s="33"/>
    </row>
    <row r="29" spans="1:9" s="25" customFormat="1" ht="13.5" customHeight="1">
      <c r="A29" s="27" t="s">
        <v>217</v>
      </c>
      <c r="B29" s="28" t="s">
        <v>218</v>
      </c>
      <c r="C29" s="29"/>
      <c r="D29" s="28" t="s">
        <v>219</v>
      </c>
      <c r="E29" s="28" t="s">
        <v>220</v>
      </c>
      <c r="F29" s="105">
        <v>64.96</v>
      </c>
      <c r="G29" s="28" t="s">
        <v>221</v>
      </c>
      <c r="H29" s="28" t="s">
        <v>222</v>
      </c>
      <c r="I29" s="33"/>
    </row>
    <row r="30" spans="1:9" s="25" customFormat="1" ht="13.5" customHeight="1">
      <c r="A30" s="27" t="s">
        <v>223</v>
      </c>
      <c r="B30" s="28" t="s">
        <v>224</v>
      </c>
      <c r="C30" s="105">
        <v>131.89</v>
      </c>
      <c r="D30" s="28" t="s">
        <v>225</v>
      </c>
      <c r="E30" s="28" t="s">
        <v>226</v>
      </c>
      <c r="F30" s="105">
        <v>1.09</v>
      </c>
      <c r="G30" s="28" t="s">
        <v>227</v>
      </c>
      <c r="H30" s="28" t="s">
        <v>228</v>
      </c>
      <c r="I30" s="33"/>
    </row>
    <row r="31" spans="1:9" s="25" customFormat="1" ht="13.5" customHeight="1">
      <c r="A31" s="27" t="s">
        <v>229</v>
      </c>
      <c r="B31" s="28" t="s">
        <v>230</v>
      </c>
      <c r="C31" s="29"/>
      <c r="D31" s="28" t="s">
        <v>231</v>
      </c>
      <c r="E31" s="28" t="s">
        <v>232</v>
      </c>
      <c r="F31" s="105">
        <v>58.4</v>
      </c>
      <c r="G31" s="28" t="s">
        <v>233</v>
      </c>
      <c r="H31" s="28" t="s">
        <v>234</v>
      </c>
      <c r="I31" s="33"/>
    </row>
    <row r="32" spans="1:9" s="25" customFormat="1" ht="13.5" customHeight="1">
      <c r="A32" s="27" t="s">
        <v>235</v>
      </c>
      <c r="B32" s="28" t="s">
        <v>236</v>
      </c>
      <c r="C32" s="29"/>
      <c r="D32" s="28" t="s">
        <v>237</v>
      </c>
      <c r="E32" s="28" t="s">
        <v>238</v>
      </c>
      <c r="F32" s="105">
        <v>119.71</v>
      </c>
      <c r="G32" s="28" t="s">
        <v>239</v>
      </c>
      <c r="H32" s="28" t="s">
        <v>240</v>
      </c>
      <c r="I32" s="33"/>
    </row>
    <row r="33" spans="1:9" s="25" customFormat="1" ht="13.5" customHeight="1">
      <c r="A33" s="27" t="s">
        <v>241</v>
      </c>
      <c r="B33" s="28" t="s">
        <v>242</v>
      </c>
      <c r="C33" s="105">
        <v>118.19</v>
      </c>
      <c r="D33" s="28" t="s">
        <v>243</v>
      </c>
      <c r="E33" s="28" t="s">
        <v>244</v>
      </c>
      <c r="F33" s="105">
        <v>0.32</v>
      </c>
      <c r="G33" s="28" t="s">
        <v>245</v>
      </c>
      <c r="H33" s="28" t="s">
        <v>245</v>
      </c>
      <c r="I33" s="33"/>
    </row>
    <row r="34" spans="1:9" s="25" customFormat="1" ht="13.5" customHeight="1">
      <c r="A34" s="27" t="s">
        <v>245</v>
      </c>
      <c r="B34" s="28" t="s">
        <v>245</v>
      </c>
      <c r="C34" s="29" t="s">
        <v>245</v>
      </c>
      <c r="D34" s="28" t="s">
        <v>246</v>
      </c>
      <c r="E34" s="28" t="s">
        <v>247</v>
      </c>
      <c r="F34" s="105">
        <v>63.17</v>
      </c>
      <c r="G34" s="28" t="s">
        <v>245</v>
      </c>
      <c r="H34" s="28" t="s">
        <v>245</v>
      </c>
      <c r="I34" s="33"/>
    </row>
    <row r="35" spans="1:9" s="25" customFormat="1" ht="15" customHeight="1">
      <c r="A35" s="213" t="s">
        <v>248</v>
      </c>
      <c r="B35" s="214"/>
      <c r="C35" s="30">
        <f>C7+C17</f>
        <v>6329.75</v>
      </c>
      <c r="D35" s="214" t="s">
        <v>249</v>
      </c>
      <c r="E35" s="214"/>
      <c r="F35" s="214"/>
      <c r="G35" s="214"/>
      <c r="H35" s="214"/>
      <c r="I35" s="34">
        <f>F7</f>
        <v>638.91</v>
      </c>
    </row>
    <row r="36" spans="1:9" ht="80.25" customHeight="1">
      <c r="A36" s="216" t="s">
        <v>271</v>
      </c>
      <c r="B36" s="217"/>
      <c r="C36" s="217"/>
      <c r="D36" s="217"/>
      <c r="E36" s="217"/>
      <c r="F36" s="217"/>
      <c r="G36" s="217"/>
      <c r="H36" s="217"/>
      <c r="I36" s="217"/>
    </row>
    <row r="37" spans="1:9" ht="19.5" customHeight="1">
      <c r="A37" s="218"/>
      <c r="B37" s="218"/>
      <c r="C37" s="218"/>
      <c r="D37" s="218"/>
      <c r="E37" s="218"/>
      <c r="F37" s="218"/>
      <c r="G37" s="218"/>
      <c r="H37" s="218"/>
      <c r="I37" s="218"/>
    </row>
  </sheetData>
  <sheetProtection/>
  <mergeCells count="16">
    <mergeCell ref="A36:I36"/>
    <mergeCell ref="A37:I37"/>
    <mergeCell ref="A5:A6"/>
    <mergeCell ref="B5:B6"/>
    <mergeCell ref="C5:C6"/>
    <mergeCell ref="D5:D6"/>
    <mergeCell ref="E5:E6"/>
    <mergeCell ref="F5:F6"/>
    <mergeCell ref="G5:G6"/>
    <mergeCell ref="H5:H6"/>
    <mergeCell ref="A1:I1"/>
    <mergeCell ref="A4:C4"/>
    <mergeCell ref="D4:I4"/>
    <mergeCell ref="A35:B35"/>
    <mergeCell ref="D35:H35"/>
    <mergeCell ref="I5:I6"/>
  </mergeCells>
  <printOptions horizontalCentered="1"/>
  <pageMargins left="0.35" right="0.35" top="0.35" bottom="0.46" header="0.27" footer="0.2"/>
  <pageSetup fitToHeight="1" fitToWidth="1" horizontalDpi="600" verticalDpi="600" orientation="landscape" paperSize="9" scale="88" r:id="rId1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zoomScalePageLayoutView="0" workbookViewId="0" topLeftCell="A1">
      <selection activeCell="D14" sqref="D14"/>
    </sheetView>
  </sheetViews>
  <sheetFormatPr defaultColWidth="9.00390625" defaultRowHeight="14.25"/>
  <cols>
    <col min="1" max="12" width="10.125" style="5" customWidth="1"/>
    <col min="13" max="16384" width="9.00390625" style="5" customWidth="1"/>
  </cols>
  <sheetData>
    <row r="1" spans="1:12" s="1" customFormat="1" ht="30" customHeight="1">
      <c r="A1" s="201" t="s">
        <v>250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</row>
    <row r="2" s="2" customFormat="1" ht="10.5" customHeight="1">
      <c r="L2" s="15" t="s">
        <v>251</v>
      </c>
    </row>
    <row r="3" spans="1:12" s="2" customFormat="1" ht="15" customHeight="1">
      <c r="A3" s="7" t="s">
        <v>278</v>
      </c>
      <c r="B3" s="8"/>
      <c r="C3" s="8"/>
      <c r="D3" s="8"/>
      <c r="E3" s="8"/>
      <c r="F3" s="8"/>
      <c r="G3" s="8"/>
      <c r="H3" s="8"/>
      <c r="I3" s="8"/>
      <c r="J3" s="8"/>
      <c r="K3" s="9"/>
      <c r="L3" s="15" t="s">
        <v>2</v>
      </c>
    </row>
    <row r="4" spans="1:12" s="3" customFormat="1" ht="27.75" customHeight="1">
      <c r="A4" s="232" t="s">
        <v>252</v>
      </c>
      <c r="B4" s="233"/>
      <c r="C4" s="233"/>
      <c r="D4" s="233"/>
      <c r="E4" s="233"/>
      <c r="F4" s="234"/>
      <c r="G4" s="235" t="s">
        <v>253</v>
      </c>
      <c r="H4" s="233"/>
      <c r="I4" s="233"/>
      <c r="J4" s="233"/>
      <c r="K4" s="233"/>
      <c r="L4" s="236"/>
    </row>
    <row r="5" spans="1:12" s="3" customFormat="1" ht="30" customHeight="1">
      <c r="A5" s="223" t="s">
        <v>57</v>
      </c>
      <c r="B5" s="225" t="s">
        <v>254</v>
      </c>
      <c r="C5" s="237" t="s">
        <v>255</v>
      </c>
      <c r="D5" s="238"/>
      <c r="E5" s="239"/>
      <c r="F5" s="227" t="s">
        <v>256</v>
      </c>
      <c r="G5" s="228" t="s">
        <v>57</v>
      </c>
      <c r="H5" s="225" t="s">
        <v>254</v>
      </c>
      <c r="I5" s="237" t="s">
        <v>255</v>
      </c>
      <c r="J5" s="238"/>
      <c r="K5" s="239"/>
      <c r="L5" s="230" t="s">
        <v>256</v>
      </c>
    </row>
    <row r="6" spans="1:12" s="3" customFormat="1" ht="30" customHeight="1">
      <c r="A6" s="224"/>
      <c r="B6" s="226"/>
      <c r="C6" s="17" t="s">
        <v>257</v>
      </c>
      <c r="D6" s="17" t="s">
        <v>258</v>
      </c>
      <c r="E6" s="17" t="s">
        <v>259</v>
      </c>
      <c r="F6" s="227"/>
      <c r="G6" s="229"/>
      <c r="H6" s="226"/>
      <c r="I6" s="17" t="s">
        <v>257</v>
      </c>
      <c r="J6" s="17" t="s">
        <v>258</v>
      </c>
      <c r="K6" s="17" t="s">
        <v>259</v>
      </c>
      <c r="L6" s="231"/>
    </row>
    <row r="7" spans="1:12" s="3" customFormat="1" ht="27.75" customHeight="1">
      <c r="A7" s="18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21">
        <v>12</v>
      </c>
    </row>
    <row r="8" spans="1:12" s="4" customFormat="1" ht="42.75" customHeight="1">
      <c r="A8" s="105">
        <v>149.7</v>
      </c>
      <c r="B8" s="20"/>
      <c r="C8" s="105">
        <v>87.2</v>
      </c>
      <c r="D8" s="20">
        <v>7</v>
      </c>
      <c r="E8" s="105">
        <v>80.2</v>
      </c>
      <c r="F8" s="105">
        <v>62.5</v>
      </c>
      <c r="G8" s="105">
        <v>90.65</v>
      </c>
      <c r="H8" s="20"/>
      <c r="I8" s="105">
        <v>75.07</v>
      </c>
      <c r="J8" s="20"/>
      <c r="K8" s="105">
        <v>75.07</v>
      </c>
      <c r="L8" s="105">
        <v>15.59</v>
      </c>
    </row>
    <row r="9" spans="1:12" ht="78" customHeight="1">
      <c r="A9" s="221" t="s">
        <v>272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</row>
  </sheetData>
  <sheetProtection/>
  <mergeCells count="12">
    <mergeCell ref="A1:L1"/>
    <mergeCell ref="A4:F4"/>
    <mergeCell ref="G4:L4"/>
    <mergeCell ref="C5:E5"/>
    <mergeCell ref="I5:K5"/>
    <mergeCell ref="A9:L9"/>
    <mergeCell ref="A5:A6"/>
    <mergeCell ref="B5:B6"/>
    <mergeCell ref="F5:F6"/>
    <mergeCell ref="G5:G6"/>
    <mergeCell ref="H5:H6"/>
    <mergeCell ref="L5:L6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zoomScalePageLayoutView="0" workbookViewId="0" topLeftCell="A1">
      <selection activeCell="F25" sqref="F25"/>
    </sheetView>
  </sheetViews>
  <sheetFormatPr defaultColWidth="9.00390625" defaultRowHeight="14.25"/>
  <cols>
    <col min="1" max="1" width="4.625" style="5" customWidth="1"/>
    <col min="2" max="2" width="2.75390625" style="5" customWidth="1"/>
    <col min="3" max="3" width="18.625" style="5" customWidth="1"/>
    <col min="4" max="9" width="16.625" style="5" customWidth="1"/>
    <col min="10" max="16384" width="9.00390625" style="5" customWidth="1"/>
  </cols>
  <sheetData>
    <row r="1" spans="1:9" s="1" customFormat="1" ht="30" customHeight="1">
      <c r="A1" s="201" t="s">
        <v>260</v>
      </c>
      <c r="B1" s="201"/>
      <c r="C1" s="201"/>
      <c r="D1" s="201"/>
      <c r="E1" s="201"/>
      <c r="F1" s="201"/>
      <c r="G1" s="201"/>
      <c r="H1" s="201"/>
      <c r="I1" s="201"/>
    </row>
    <row r="2" spans="1:9" s="2" customFormat="1" ht="10.5" customHeight="1">
      <c r="A2" s="6"/>
      <c r="B2" s="6"/>
      <c r="C2" s="6"/>
      <c r="I2" s="15" t="s">
        <v>261</v>
      </c>
    </row>
    <row r="3" spans="1:9" s="2" customFormat="1" ht="15" customHeight="1">
      <c r="A3" s="7" t="s">
        <v>335</v>
      </c>
      <c r="B3" s="6"/>
      <c r="C3" s="6"/>
      <c r="D3" s="8"/>
      <c r="E3" s="8"/>
      <c r="F3" s="8"/>
      <c r="G3" s="8"/>
      <c r="H3" s="9"/>
      <c r="I3" s="15" t="s">
        <v>2</v>
      </c>
    </row>
    <row r="4" spans="1:9" s="3" customFormat="1" ht="20.25" customHeight="1">
      <c r="A4" s="202" t="s">
        <v>78</v>
      </c>
      <c r="B4" s="203"/>
      <c r="C4" s="203"/>
      <c r="D4" s="254" t="s">
        <v>262</v>
      </c>
      <c r="E4" s="251" t="s">
        <v>263</v>
      </c>
      <c r="F4" s="241" t="s">
        <v>264</v>
      </c>
      <c r="G4" s="242"/>
      <c r="H4" s="242"/>
      <c r="I4" s="246" t="s">
        <v>265</v>
      </c>
    </row>
    <row r="5" spans="1:9" s="3" customFormat="1" ht="27" customHeight="1">
      <c r="A5" s="204" t="s">
        <v>54</v>
      </c>
      <c r="B5" s="205"/>
      <c r="C5" s="205" t="s">
        <v>55</v>
      </c>
      <c r="D5" s="249"/>
      <c r="E5" s="252"/>
      <c r="F5" s="252" t="s">
        <v>257</v>
      </c>
      <c r="G5" s="252" t="s">
        <v>79</v>
      </c>
      <c r="H5" s="249" t="s">
        <v>61</v>
      </c>
      <c r="I5" s="247"/>
    </row>
    <row r="6" spans="1:9" s="3" customFormat="1" ht="18" customHeight="1">
      <c r="A6" s="204"/>
      <c r="B6" s="205"/>
      <c r="C6" s="205"/>
      <c r="D6" s="249"/>
      <c r="E6" s="252"/>
      <c r="F6" s="252"/>
      <c r="G6" s="252"/>
      <c r="H6" s="249"/>
      <c r="I6" s="247"/>
    </row>
    <row r="7" spans="1:9" s="3" customFormat="1" ht="22.5" customHeight="1">
      <c r="A7" s="204"/>
      <c r="B7" s="205"/>
      <c r="C7" s="205"/>
      <c r="D7" s="250"/>
      <c r="E7" s="253"/>
      <c r="F7" s="253"/>
      <c r="G7" s="253"/>
      <c r="H7" s="250"/>
      <c r="I7" s="248"/>
    </row>
    <row r="8" spans="1:9" s="3" customFormat="1" ht="22.5" customHeight="1">
      <c r="A8" s="243" t="s">
        <v>56</v>
      </c>
      <c r="B8" s="244"/>
      <c r="C8" s="245"/>
      <c r="D8" s="10">
        <v>1</v>
      </c>
      <c r="E8" s="10">
        <v>2</v>
      </c>
      <c r="F8" s="10">
        <v>3</v>
      </c>
      <c r="G8" s="10">
        <v>4</v>
      </c>
      <c r="H8" s="11">
        <v>5</v>
      </c>
      <c r="I8" s="16">
        <v>6</v>
      </c>
    </row>
    <row r="9" spans="1:9" s="3" customFormat="1" ht="22.5" customHeight="1">
      <c r="A9" s="255" t="s">
        <v>57</v>
      </c>
      <c r="B9" s="256"/>
      <c r="C9" s="257"/>
      <c r="D9" s="12"/>
      <c r="E9" s="105">
        <v>6239.37</v>
      </c>
      <c r="F9" s="105">
        <v>6208.63</v>
      </c>
      <c r="G9" s="105">
        <v>35.81</v>
      </c>
      <c r="H9" s="105">
        <v>6172.82</v>
      </c>
      <c r="I9" s="105">
        <v>30.73</v>
      </c>
    </row>
    <row r="10" spans="1:9" s="4" customFormat="1" ht="22.5" customHeight="1">
      <c r="A10" s="240" t="s">
        <v>289</v>
      </c>
      <c r="B10" s="152" t="s">
        <v>245</v>
      </c>
      <c r="C10" s="104" t="s">
        <v>290</v>
      </c>
      <c r="D10" s="13"/>
      <c r="E10" s="105">
        <v>5129</v>
      </c>
      <c r="F10" s="105">
        <v>5129</v>
      </c>
      <c r="G10" s="106" t="s">
        <v>245</v>
      </c>
      <c r="H10" s="105">
        <v>5129</v>
      </c>
      <c r="I10" s="106" t="s">
        <v>245</v>
      </c>
    </row>
    <row r="11" spans="1:9" s="4" customFormat="1" ht="22.5" customHeight="1">
      <c r="A11" s="240" t="s">
        <v>295</v>
      </c>
      <c r="B11" s="152" t="s">
        <v>245</v>
      </c>
      <c r="C11" s="104" t="s">
        <v>296</v>
      </c>
      <c r="D11" s="13"/>
      <c r="E11" s="105">
        <v>5000</v>
      </c>
      <c r="F11" s="105">
        <v>5000</v>
      </c>
      <c r="G11" s="106" t="s">
        <v>245</v>
      </c>
      <c r="H11" s="105">
        <v>5000</v>
      </c>
      <c r="I11" s="106" t="s">
        <v>245</v>
      </c>
    </row>
    <row r="12" spans="1:9" s="4" customFormat="1" ht="22.5" customHeight="1">
      <c r="A12" s="240" t="s">
        <v>297</v>
      </c>
      <c r="B12" s="152" t="s">
        <v>245</v>
      </c>
      <c r="C12" s="104" t="s">
        <v>298</v>
      </c>
      <c r="D12" s="13"/>
      <c r="E12" s="105">
        <v>5000</v>
      </c>
      <c r="F12" s="105">
        <v>5000</v>
      </c>
      <c r="G12" s="106" t="s">
        <v>245</v>
      </c>
      <c r="H12" s="105">
        <v>5000</v>
      </c>
      <c r="I12" s="106" t="s">
        <v>245</v>
      </c>
    </row>
    <row r="13" spans="1:9" s="4" customFormat="1" ht="22.5" customHeight="1">
      <c r="A13" s="240" t="s">
        <v>299</v>
      </c>
      <c r="B13" s="152" t="s">
        <v>245</v>
      </c>
      <c r="C13" s="104" t="s">
        <v>300</v>
      </c>
      <c r="D13" s="13"/>
      <c r="E13" s="105">
        <v>129</v>
      </c>
      <c r="F13" s="105">
        <v>129</v>
      </c>
      <c r="G13" s="106" t="s">
        <v>245</v>
      </c>
      <c r="H13" s="105">
        <v>129</v>
      </c>
      <c r="I13" s="106" t="s">
        <v>245</v>
      </c>
    </row>
    <row r="14" spans="1:9" s="4" customFormat="1" ht="22.5" customHeight="1">
      <c r="A14" s="240" t="s">
        <v>301</v>
      </c>
      <c r="B14" s="152" t="s">
        <v>245</v>
      </c>
      <c r="C14" s="104" t="s">
        <v>302</v>
      </c>
      <c r="D14" s="13"/>
      <c r="E14" s="105">
        <v>27</v>
      </c>
      <c r="F14" s="105">
        <v>27</v>
      </c>
      <c r="G14" s="106" t="s">
        <v>245</v>
      </c>
      <c r="H14" s="105">
        <v>27</v>
      </c>
      <c r="I14" s="106" t="s">
        <v>245</v>
      </c>
    </row>
    <row r="15" spans="1:9" s="4" customFormat="1" ht="22.5" customHeight="1">
      <c r="A15" s="240" t="s">
        <v>303</v>
      </c>
      <c r="B15" s="152" t="s">
        <v>245</v>
      </c>
      <c r="C15" s="104" t="s">
        <v>304</v>
      </c>
      <c r="D15" s="13"/>
      <c r="E15" s="105">
        <v>102</v>
      </c>
      <c r="F15" s="105">
        <v>102</v>
      </c>
      <c r="G15" s="106" t="s">
        <v>245</v>
      </c>
      <c r="H15" s="105">
        <v>102</v>
      </c>
      <c r="I15" s="106" t="s">
        <v>245</v>
      </c>
    </row>
    <row r="16" spans="1:9" s="4" customFormat="1" ht="22.5" customHeight="1">
      <c r="A16" s="240" t="s">
        <v>305</v>
      </c>
      <c r="B16" s="152" t="s">
        <v>245</v>
      </c>
      <c r="C16" s="104" t="s">
        <v>306</v>
      </c>
      <c r="D16" s="13"/>
      <c r="E16" s="105">
        <v>84.8</v>
      </c>
      <c r="F16" s="105">
        <v>54.06</v>
      </c>
      <c r="G16" s="105">
        <v>35.81</v>
      </c>
      <c r="H16" s="105">
        <v>18.25</v>
      </c>
      <c r="I16" s="105">
        <v>30.73</v>
      </c>
    </row>
    <row r="17" spans="1:9" s="4" customFormat="1" ht="22.5" customHeight="1">
      <c r="A17" s="240" t="s">
        <v>325</v>
      </c>
      <c r="B17" s="152" t="s">
        <v>245</v>
      </c>
      <c r="C17" s="104" t="s">
        <v>326</v>
      </c>
      <c r="D17" s="13"/>
      <c r="E17" s="105">
        <v>84.8</v>
      </c>
      <c r="F17" s="105">
        <v>54.06</v>
      </c>
      <c r="G17" s="105">
        <v>35.81</v>
      </c>
      <c r="H17" s="105">
        <v>18.25</v>
      </c>
      <c r="I17" s="105">
        <v>30.73</v>
      </c>
    </row>
    <row r="18" spans="1:9" s="4" customFormat="1" ht="22.5" customHeight="1">
      <c r="A18" s="240" t="s">
        <v>327</v>
      </c>
      <c r="B18" s="152" t="s">
        <v>245</v>
      </c>
      <c r="C18" s="104" t="s">
        <v>328</v>
      </c>
      <c r="D18" s="13"/>
      <c r="E18" s="105">
        <v>84.8</v>
      </c>
      <c r="F18" s="105">
        <v>54.06</v>
      </c>
      <c r="G18" s="105">
        <v>35.81</v>
      </c>
      <c r="H18" s="105">
        <v>18.25</v>
      </c>
      <c r="I18" s="105">
        <v>30.73</v>
      </c>
    </row>
    <row r="19" spans="1:9" s="4" customFormat="1" ht="22.5" customHeight="1">
      <c r="A19" s="240" t="s">
        <v>329</v>
      </c>
      <c r="B19" s="152" t="s">
        <v>245</v>
      </c>
      <c r="C19" s="104" t="s">
        <v>330</v>
      </c>
      <c r="D19" s="13"/>
      <c r="E19" s="105">
        <v>1025.57</v>
      </c>
      <c r="F19" s="105">
        <v>1025.57</v>
      </c>
      <c r="G19" s="106" t="s">
        <v>245</v>
      </c>
      <c r="H19" s="105">
        <v>1025.57</v>
      </c>
      <c r="I19" s="106" t="s">
        <v>245</v>
      </c>
    </row>
    <row r="20" spans="1:9" s="4" customFormat="1" ht="22.5" customHeight="1">
      <c r="A20" s="240" t="s">
        <v>331</v>
      </c>
      <c r="B20" s="152" t="s">
        <v>245</v>
      </c>
      <c r="C20" s="104" t="s">
        <v>332</v>
      </c>
      <c r="D20" s="13"/>
      <c r="E20" s="105">
        <v>1025.57</v>
      </c>
      <c r="F20" s="105">
        <v>1025.57</v>
      </c>
      <c r="G20" s="106" t="s">
        <v>245</v>
      </c>
      <c r="H20" s="105">
        <v>1025.57</v>
      </c>
      <c r="I20" s="106" t="s">
        <v>245</v>
      </c>
    </row>
    <row r="21" spans="1:9" s="4" customFormat="1" ht="22.5" customHeight="1" thickBot="1">
      <c r="A21" s="240" t="s">
        <v>333</v>
      </c>
      <c r="B21" s="152" t="s">
        <v>245</v>
      </c>
      <c r="C21" s="104" t="s">
        <v>334</v>
      </c>
      <c r="D21" s="13"/>
      <c r="E21" s="105">
        <v>1025.57</v>
      </c>
      <c r="F21" s="105">
        <v>1025.57</v>
      </c>
      <c r="G21" s="106" t="s">
        <v>245</v>
      </c>
      <c r="H21" s="105">
        <v>1025.57</v>
      </c>
      <c r="I21" s="106" t="s">
        <v>245</v>
      </c>
    </row>
    <row r="22" spans="1:9" ht="78" customHeight="1">
      <c r="A22" s="221" t="s">
        <v>273</v>
      </c>
      <c r="B22" s="222"/>
      <c r="C22" s="222"/>
      <c r="D22" s="222"/>
      <c r="E22" s="222"/>
      <c r="F22" s="222"/>
      <c r="G22" s="222"/>
      <c r="H22" s="222"/>
      <c r="I22" s="222"/>
    </row>
    <row r="23" ht="14.25">
      <c r="A23" s="14"/>
    </row>
    <row r="24" ht="14.25">
      <c r="A24" s="14"/>
    </row>
    <row r="25" ht="14.25">
      <c r="A25" s="14"/>
    </row>
  </sheetData>
  <sheetProtection/>
  <mergeCells count="26">
    <mergeCell ref="D4:D7"/>
    <mergeCell ref="A9:C9"/>
    <mergeCell ref="G5:G7"/>
    <mergeCell ref="A20:B20"/>
    <mergeCell ref="A16:B16"/>
    <mergeCell ref="A17:B17"/>
    <mergeCell ref="A18:B18"/>
    <mergeCell ref="A19:B19"/>
    <mergeCell ref="A1:I1"/>
    <mergeCell ref="A4:C4"/>
    <mergeCell ref="F4:H4"/>
    <mergeCell ref="A8:C8"/>
    <mergeCell ref="I4:I7"/>
    <mergeCell ref="H5:H7"/>
    <mergeCell ref="A5:B7"/>
    <mergeCell ref="E4:E7"/>
    <mergeCell ref="F5:F7"/>
    <mergeCell ref="C5:C7"/>
    <mergeCell ref="A22:I22"/>
    <mergeCell ref="A10:B10"/>
    <mergeCell ref="A11:B11"/>
    <mergeCell ref="A12:B12"/>
    <mergeCell ref="A13:B13"/>
    <mergeCell ref="A14:B14"/>
    <mergeCell ref="A15:B15"/>
    <mergeCell ref="A21:B21"/>
  </mergeCells>
  <printOptions horizontalCentered="1"/>
  <pageMargins left="0.35" right="0.35" top="0.79" bottom="0.79" header="0.51" footer="0.2"/>
  <pageSetup fitToHeight="1" fitToWidth="1" horizontalDpi="600" verticalDpi="600" orientation="landscape" paperSize="9" scale="87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欧阳立波</cp:lastModifiedBy>
  <cp:lastPrinted>2018-03-29T01:45:59Z</cp:lastPrinted>
  <dcterms:created xsi:type="dcterms:W3CDTF">2011-12-26T04:36:18Z</dcterms:created>
  <dcterms:modified xsi:type="dcterms:W3CDTF">2018-03-29T03:31:01Z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2052-10.8.0.6157</vt:lpwstr>
  </property>
</Properties>
</file>